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45" activeTab="0"/>
  </bookViews>
  <sheets>
    <sheet name="Heroes 1 2008 г." sheetId="1" r:id="rId1"/>
    <sheet name="Heroes 1 2007 г." sheetId="2" r:id="rId2"/>
    <sheet name="Heroes 1 2006 г." sheetId="3" r:id="rId3"/>
  </sheets>
  <definedNames/>
  <calcPr fullCalcOnLoad="1"/>
</workbook>
</file>

<file path=xl/sharedStrings.xml><?xml version="1.0" encoding="utf-8"?>
<sst xmlns="http://schemas.openxmlformats.org/spreadsheetml/2006/main" count="111" uniqueCount="85">
  <si>
    <t>Дата начала турнира и название карты на которой проходила игра</t>
  </si>
  <si>
    <t>Leosan</t>
  </si>
  <si>
    <t>Bisya</t>
  </si>
  <si>
    <t>Deep Mike</t>
  </si>
  <si>
    <t>Saint Fox</t>
  </si>
  <si>
    <t>Общее количество побед в 2006 г.</t>
  </si>
  <si>
    <t>Grandfather</t>
  </si>
  <si>
    <t>hobgoblin</t>
  </si>
  <si>
    <t>Nzol</t>
  </si>
  <si>
    <t>Nyrok</t>
  </si>
  <si>
    <t>ProOFF</t>
  </si>
  <si>
    <t>Skip</t>
  </si>
  <si>
    <t>Sub-Zero</t>
  </si>
  <si>
    <t>White Sefferot</t>
  </si>
  <si>
    <t>Турнир № 2 12.03.2006</t>
  </si>
  <si>
    <t>Турнир № 3 03.05.2006</t>
  </si>
  <si>
    <t>Турнир № 4 01.07.2006</t>
  </si>
  <si>
    <t>Турнир № 5 14.09.2006</t>
  </si>
  <si>
    <t>Турнир № 6 07.11.2006</t>
  </si>
  <si>
    <t>* Очки подсчитывются по следующей схеме: 3 - первое место, 2 - второе место 1 - третье место в турнире.</t>
  </si>
  <si>
    <r>
      <t xml:space="preserve">По итогам года </t>
    </r>
    <r>
      <rPr>
        <b/>
        <sz val="10"/>
        <color indexed="13"/>
        <rFont val="Arial"/>
        <family val="2"/>
      </rPr>
      <t>Сэр Leosan титулуется званием Гранд Мастер турнира "Земли Героев 1" 2006 год (Почетное Первое Место)</t>
    </r>
    <r>
      <rPr>
        <b/>
        <sz val="10"/>
        <color indexed="9"/>
        <rFont val="Arial"/>
        <family val="2"/>
      </rPr>
      <t xml:space="preserve"> и награждается Фирменной Футболкой Heroes Portal, Статуэткой Орка с памятной гравировкой и грамотой Heroes Portal. Также ему присваивается это звание в особом статусе в его анкете на Heroes Portal.</t>
    </r>
  </si>
  <si>
    <r>
      <t xml:space="preserve">По итогам года </t>
    </r>
    <r>
      <rPr>
        <b/>
        <sz val="10"/>
        <color indexed="13"/>
        <rFont val="Arial"/>
        <family val="2"/>
      </rPr>
      <t>Сэр Sub-Zero титулуется званием Мастер турнира "Земли Героев 1" 2006 год (Почетное Второе Место)</t>
    </r>
    <r>
      <rPr>
        <b/>
        <sz val="10"/>
        <color indexed="9"/>
        <rFont val="Arial"/>
        <family val="2"/>
      </rPr>
      <t xml:space="preserve"> и награждается Фирменной Футболкой Heroes Portal, Статуэткой Орка с памятной гравировкой и грамотой Heroes Portal. Также ему присваивается это звание в особом статусе в его анкете на Heroes Portal.</t>
    </r>
  </si>
  <si>
    <t>По итогам года Сэр Grandfather титулуется званием Специалист турнира "Земли Героев 1" 2006 год (Почетное Третье Место). Ему присваивается это звание в особом статусе в его анкете на Heroes Portal.</t>
  </si>
  <si>
    <t>Общие Турниры</t>
  </si>
  <si>
    <t>Итоги турниров офф-лайн 2006 года, на www.heroesportal.net на версии игры Heroes of Might and Magic I</t>
  </si>
  <si>
    <t>Итоги турниров офф-лайн 2007 года, на www.heroesportal.net на версии игры Heroes of Might and Magic I</t>
  </si>
  <si>
    <t>Общее количество побед в 2007 г.</t>
  </si>
  <si>
    <t>Турнир № 7(КИ) 17.01.2007</t>
  </si>
  <si>
    <t>Турнир № 8 12.04.2007</t>
  </si>
  <si>
    <t>Турнир № 9 24.05.2007</t>
  </si>
  <si>
    <t>Турнир № 10 27.07.2007</t>
  </si>
  <si>
    <t>ОТ Британия 30.07.2007</t>
  </si>
  <si>
    <t>ОТ Вокруг залива 20.09.2007</t>
  </si>
  <si>
    <t>ДЗ Attak! 20.09.2007</t>
  </si>
  <si>
    <t>ТТГ Щит и Меч 19.10.2007</t>
  </si>
  <si>
    <t>ПТ Когти 27.11.2007</t>
  </si>
  <si>
    <t>ОТ Герои 18.12.2007</t>
  </si>
  <si>
    <t>BegUNN</t>
  </si>
  <si>
    <t>Catch</t>
  </si>
  <si>
    <t>Deirdra</t>
  </si>
  <si>
    <t>Hell Executioner</t>
  </si>
  <si>
    <t>Kaze Miura</t>
  </si>
  <si>
    <t>Lesandr</t>
  </si>
  <si>
    <t>Maximix</t>
  </si>
  <si>
    <t>Noble</t>
  </si>
  <si>
    <t>Sombreus</t>
  </si>
  <si>
    <t>Vartlokkur</t>
  </si>
  <si>
    <t>Wizd</t>
  </si>
  <si>
    <r>
      <t xml:space="preserve">По итогам года </t>
    </r>
    <r>
      <rPr>
        <b/>
        <sz val="10"/>
        <color indexed="13"/>
        <rFont val="Arial"/>
        <family val="2"/>
      </rPr>
      <t>Сэр Sub-Zero титулуется званием Гранд Мастер офф-лайн турниров "Земли Героев 1" 2007 год (Почетное Первое Место)</t>
    </r>
    <r>
      <rPr>
        <b/>
        <sz val="10"/>
        <color indexed="9"/>
        <rFont val="Arial"/>
        <family val="2"/>
      </rPr>
      <t xml:space="preserve"> и награждается грамотой Heroes Portal. Также ему присваивается это звание в особом статусе в его анкете на Heroes Portal.</t>
    </r>
  </si>
  <si>
    <r>
      <t xml:space="preserve">По итогам года </t>
    </r>
    <r>
      <rPr>
        <b/>
        <sz val="10"/>
        <color indexed="13"/>
        <rFont val="Arial"/>
        <family val="2"/>
      </rPr>
      <t>Сэр Nzol титулуется званием Мастер офф-лайн турниров "Земли Героев 1" 2007 год (Почетное Второе Место)</t>
    </r>
    <r>
      <rPr>
        <b/>
        <sz val="10"/>
        <color indexed="9"/>
        <rFont val="Arial"/>
        <family val="2"/>
      </rPr>
      <t xml:space="preserve"> и награждается грамотой Heroes Portal. Также ему присваивается это звание в особом статусе в его анкете на Heroes Portal.</t>
    </r>
  </si>
  <si>
    <t>По итогам года Сэр Maximix титулуется званием Специалист офф-лайн турниров "Земли Героев 1" 2007 год (Почетное Третье Место). Ему присваивается это звание в особом статусе в его анкете на Heroes Portal.</t>
  </si>
  <si>
    <t>По итогам года Сэр Leosan титулуется званием Специалист офф-лайн турниров "Земли Героев 1" 2007 год (Почетное Третье Место). Ему присваивается это звание в особом статусе в его анкете на Heroes Portal.</t>
  </si>
  <si>
    <t>Итоги турниров офф-лайн 2008 года, на www.heroesportal.net на версии игры Heroes of Might and Magic I</t>
  </si>
  <si>
    <t>Общее количество побед в 2008 г.</t>
  </si>
  <si>
    <t xml:space="preserve">  ТТГ   Львиная доля  01.03.2008</t>
  </si>
  <si>
    <t xml:space="preserve">  КИ   Путь Героя  18.01.2008</t>
  </si>
  <si>
    <t>Psixxx</t>
  </si>
  <si>
    <t>Tirano</t>
  </si>
  <si>
    <t xml:space="preserve">  ОТ   "Уголёк"   11.04.2008</t>
  </si>
  <si>
    <t>ОЛ</t>
  </si>
  <si>
    <t>ВЛ</t>
  </si>
  <si>
    <t>Meshanin</t>
  </si>
  <si>
    <t>szilupa</t>
  </si>
  <si>
    <t xml:space="preserve">  ДЗ   Золотые рожки  24.05.2008</t>
  </si>
  <si>
    <t>Uranist</t>
  </si>
  <si>
    <t xml:space="preserve">  CH   Беличье озеро  28.06.2008</t>
  </si>
  <si>
    <t>Phoenixhmm</t>
  </si>
  <si>
    <t xml:space="preserve">  ПТ   Весёлый роджер  05.08.2008</t>
  </si>
  <si>
    <t>Ghostly Rider</t>
  </si>
  <si>
    <t>Kamikaze</t>
  </si>
  <si>
    <t>БЛ</t>
  </si>
  <si>
    <t xml:space="preserve">  ТТГ   Четыре народа  01.09.2008</t>
  </si>
  <si>
    <t xml:space="preserve">  CH   Когти  01.10.2008</t>
  </si>
  <si>
    <t xml:space="preserve"> </t>
  </si>
  <si>
    <t>MaxiBOND</t>
  </si>
  <si>
    <t>Zmeevik</t>
  </si>
  <si>
    <t>Lovelass</t>
  </si>
  <si>
    <t>Deadlord</t>
  </si>
  <si>
    <t xml:space="preserve">  ОТ   Тихий уголок?   08.11.2008</t>
  </si>
  <si>
    <t>Турниры</t>
  </si>
  <si>
    <r>
      <t xml:space="preserve">По итогам года </t>
    </r>
    <r>
      <rPr>
        <b/>
        <sz val="10"/>
        <color indexed="13"/>
        <rFont val="Arial"/>
        <family val="2"/>
      </rPr>
      <t>Сэр Sub-Zero титулуется званием Гранд Мастер офф-лайн турниров "Земли Героев 1" 2008 год (Почетное Первое Место)</t>
    </r>
    <r>
      <rPr>
        <b/>
        <sz val="10"/>
        <color indexed="9"/>
        <rFont val="Arial"/>
        <family val="2"/>
      </rPr>
      <t xml:space="preserve"> и награждается грамотой Heroes Portal. Также ему присваивается это звание в особом статусе в его анкете на Heroes Portal.</t>
    </r>
  </si>
  <si>
    <r>
      <t xml:space="preserve">По итогам года </t>
    </r>
    <r>
      <rPr>
        <b/>
        <sz val="10"/>
        <color indexed="13"/>
        <rFont val="Arial"/>
        <family val="2"/>
      </rPr>
      <t>Сэр Nzol титулуется званием Мастер офф-лайн турниров "Земли Героев 1" 2008 год (Почетное Второе Место)</t>
    </r>
    <r>
      <rPr>
        <b/>
        <sz val="10"/>
        <color indexed="9"/>
        <rFont val="Arial"/>
        <family val="2"/>
      </rPr>
      <t xml:space="preserve"> и награждается грамотой Heroes Portal. Также ему присваивается это звание в особом статусе в его анкете на Heroes Portal.</t>
    </r>
  </si>
  <si>
    <t>По итогам года Сэр Catch титулуется званием Специалист офф-лайн турниров "Земли Героев 1" 2008 год (Почетное Третье Место). Ему присваивается это звание в особом статусе в его анкете на Heroes Portal.</t>
  </si>
  <si>
    <t>FREE WIND</t>
  </si>
  <si>
    <t>johser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</si>
</sst>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6"/>
      <color indexed="17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1"/>
      <color indexed="10"/>
      <name val="Arial"/>
      <family val="2"/>
    </font>
    <font>
      <b/>
      <sz val="11"/>
      <color indexed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2" borderId="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0" fillId="0" borderId="7" xfId="0" applyBorder="1" applyAlignment="1">
      <alignment horizontal="center" textRotation="90"/>
    </xf>
    <xf numFmtId="0" fontId="0" fillId="0" borderId="8" xfId="0" applyBorder="1" applyAlignment="1">
      <alignment horizontal="center" textRotation="90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9" xfId="0" applyFont="1" applyBorder="1" applyAlignment="1">
      <alignment/>
    </xf>
    <xf numFmtId="0" fontId="0" fillId="0" borderId="8" xfId="0" applyBorder="1" applyAlignment="1">
      <alignment horizontal="center" textRotation="90" wrapText="1"/>
    </xf>
    <xf numFmtId="0" fontId="6" fillId="0" borderId="1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2" fillId="3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8" fillId="3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3" fillId="2" borderId="26" xfId="0" applyFont="1" applyFill="1" applyBorder="1" applyAlignment="1">
      <alignment/>
    </xf>
    <xf numFmtId="0" fontId="3" fillId="2" borderId="27" xfId="0" applyFont="1" applyFill="1" applyBorder="1" applyAlignment="1">
      <alignment/>
    </xf>
    <xf numFmtId="0" fontId="3" fillId="2" borderId="28" xfId="0" applyFont="1" applyFill="1" applyBorder="1" applyAlignment="1">
      <alignment/>
    </xf>
    <xf numFmtId="0" fontId="0" fillId="0" borderId="15" xfId="0" applyFill="1" applyBorder="1" applyAlignment="1">
      <alignment horizontal="center" textRotation="90"/>
    </xf>
    <xf numFmtId="0" fontId="3" fillId="2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9" fillId="2" borderId="27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Fill="1" applyBorder="1" applyAlignment="1">
      <alignment horizontal="center" textRotation="90" wrapText="1"/>
    </xf>
    <xf numFmtId="0" fontId="0" fillId="0" borderId="36" xfId="0" applyFill="1" applyBorder="1" applyAlignment="1">
      <alignment horizontal="center" textRotation="90" wrapText="1"/>
    </xf>
    <xf numFmtId="0" fontId="0" fillId="0" borderId="35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3" fillId="2" borderId="0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33" xfId="0" applyFont="1" applyBorder="1" applyAlignment="1">
      <alignment horizontal="center" vertical="center" textRotation="90"/>
    </xf>
    <xf numFmtId="0" fontId="2" fillId="0" borderId="38" xfId="0" applyFont="1" applyBorder="1" applyAlignment="1">
      <alignment horizontal="center" vertical="center" textRotation="90"/>
    </xf>
    <xf numFmtId="0" fontId="3" fillId="2" borderId="0" xfId="0" applyFont="1" applyFill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2" fillId="0" borderId="39" xfId="0" applyFont="1" applyBorder="1" applyAlignment="1">
      <alignment horizontal="center" vertical="center" textRotation="90"/>
    </xf>
    <xf numFmtId="0" fontId="2" fillId="0" borderId="44" xfId="0" applyFont="1" applyBorder="1" applyAlignment="1">
      <alignment horizontal="center" vertical="center" textRotation="90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9525</xdr:rowOff>
    </xdr:from>
    <xdr:to>
      <xdr:col>0</xdr:col>
      <xdr:colOff>1076325</xdr:colOff>
      <xdr:row>3</xdr:row>
      <xdr:rowOff>1609725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466725"/>
          <a:ext cx="1066800" cy="2019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9525</xdr:rowOff>
    </xdr:from>
    <xdr:to>
      <xdr:col>0</xdr:col>
      <xdr:colOff>1085850</xdr:colOff>
      <xdr:row>3</xdr:row>
      <xdr:rowOff>1628775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95300"/>
          <a:ext cx="1066800" cy="2124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9525</xdr:rowOff>
    </xdr:from>
    <xdr:to>
      <xdr:col>0</xdr:col>
      <xdr:colOff>1085850</xdr:colOff>
      <xdr:row>3</xdr:row>
      <xdr:rowOff>1628775</xdr:rowOff>
    </xdr:to>
    <xdr:pic>
      <xdr:nvPicPr>
        <xdr:cNvPr id="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33400"/>
          <a:ext cx="1066800" cy="2124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2"/>
  <sheetViews>
    <sheetView tabSelected="1" workbookViewId="0" topLeftCell="A13">
      <selection activeCell="T7" sqref="T6:T7"/>
    </sheetView>
  </sheetViews>
  <sheetFormatPr defaultColWidth="9.140625" defaultRowHeight="12.75"/>
  <cols>
    <col min="1" max="1" width="16.28125" style="0" customWidth="1"/>
    <col min="2" max="16" width="6.7109375" style="0" customWidth="1"/>
    <col min="17" max="18" width="4.00390625" style="0" customWidth="1"/>
  </cols>
  <sheetData>
    <row r="1" spans="1:40" ht="18" customHeight="1">
      <c r="A1" s="51" t="s">
        <v>25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</row>
    <row r="2" spans="1:19" ht="18" customHeight="1" thickBot="1">
      <c r="A2" s="5" t="s">
        <v>19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7" ht="33" customHeight="1" thickBot="1">
      <c r="A3" s="52" t="s">
        <v>0</v>
      </c>
      <c r="B3" s="59" t="s">
        <v>79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1"/>
      <c r="Q3" s="62" t="s">
        <v>53</v>
      </c>
    </row>
    <row r="4" spans="1:17" ht="192" customHeight="1" thickBot="1">
      <c r="A4" s="53"/>
      <c r="B4" s="45" t="s">
        <v>55</v>
      </c>
      <c r="C4" s="45" t="s">
        <v>54</v>
      </c>
      <c r="D4" s="54" t="s">
        <v>58</v>
      </c>
      <c r="E4" s="55"/>
      <c r="F4" s="56" t="s">
        <v>63</v>
      </c>
      <c r="G4" s="57"/>
      <c r="H4" s="56" t="s">
        <v>65</v>
      </c>
      <c r="I4" s="57"/>
      <c r="J4" s="56" t="s">
        <v>67</v>
      </c>
      <c r="K4" s="57"/>
      <c r="L4" s="45" t="s">
        <v>71</v>
      </c>
      <c r="M4" s="56" t="s">
        <v>72</v>
      </c>
      <c r="N4" s="57"/>
      <c r="O4" s="54" t="s">
        <v>78</v>
      </c>
      <c r="P4" s="55"/>
      <c r="Q4" s="63"/>
    </row>
    <row r="5" spans="1:17" s="8" customFormat="1" ht="15" customHeight="1" thickBot="1">
      <c r="A5" s="26"/>
      <c r="B5" s="28" t="s">
        <v>70</v>
      </c>
      <c r="C5" s="28" t="s">
        <v>70</v>
      </c>
      <c r="D5" s="28" t="s">
        <v>70</v>
      </c>
      <c r="E5" s="28" t="s">
        <v>60</v>
      </c>
      <c r="F5" s="28" t="s">
        <v>59</v>
      </c>
      <c r="G5" s="28" t="s">
        <v>60</v>
      </c>
      <c r="H5" s="28" t="s">
        <v>70</v>
      </c>
      <c r="I5" s="28" t="s">
        <v>60</v>
      </c>
      <c r="J5" s="28" t="s">
        <v>70</v>
      </c>
      <c r="K5" s="28" t="s">
        <v>60</v>
      </c>
      <c r="L5" s="28" t="s">
        <v>70</v>
      </c>
      <c r="M5" s="28" t="s">
        <v>70</v>
      </c>
      <c r="N5" s="28" t="s">
        <v>60</v>
      </c>
      <c r="O5" s="28" t="s">
        <v>70</v>
      </c>
      <c r="P5" s="28" t="s">
        <v>60</v>
      </c>
      <c r="Q5" s="63"/>
    </row>
    <row r="6" spans="1:17" s="8" customFormat="1" ht="21.75" customHeight="1">
      <c r="A6" s="42" t="s">
        <v>37</v>
      </c>
      <c r="B6" s="33"/>
      <c r="C6" s="34"/>
      <c r="D6" s="34"/>
      <c r="E6" s="34"/>
      <c r="F6" s="34"/>
      <c r="G6" s="34"/>
      <c r="H6" s="34">
        <v>2</v>
      </c>
      <c r="I6" s="34"/>
      <c r="J6" s="34"/>
      <c r="K6" s="34"/>
      <c r="L6" s="35"/>
      <c r="M6" s="34"/>
      <c r="N6" s="34"/>
      <c r="O6" s="34"/>
      <c r="P6" s="35"/>
      <c r="Q6" s="29">
        <f aca="true" t="shared" si="0" ref="Q6:Q24">SUM(B6:P6)</f>
        <v>2</v>
      </c>
    </row>
    <row r="7" spans="1:19" s="8" customFormat="1" ht="21.75" customHeight="1">
      <c r="A7" s="50" t="s">
        <v>38</v>
      </c>
      <c r="B7" s="38"/>
      <c r="C7" s="12">
        <v>3</v>
      </c>
      <c r="D7" s="12"/>
      <c r="E7" s="12"/>
      <c r="F7" s="12"/>
      <c r="G7" s="12"/>
      <c r="H7" s="12"/>
      <c r="I7" s="12"/>
      <c r="J7" s="12"/>
      <c r="K7" s="12"/>
      <c r="L7" s="27">
        <v>3</v>
      </c>
      <c r="M7" s="12"/>
      <c r="N7" s="12">
        <v>2</v>
      </c>
      <c r="O7" s="12">
        <v>2</v>
      </c>
      <c r="P7" s="27"/>
      <c r="Q7" s="31">
        <f t="shared" si="0"/>
        <v>10</v>
      </c>
      <c r="S7" s="8" t="s">
        <v>73</v>
      </c>
    </row>
    <row r="8" spans="1:17" s="8" customFormat="1" ht="21.75" customHeight="1">
      <c r="A8" s="43" t="s">
        <v>77</v>
      </c>
      <c r="B8" s="36"/>
      <c r="C8" s="10"/>
      <c r="D8" s="10"/>
      <c r="E8" s="10"/>
      <c r="F8" s="10"/>
      <c r="G8" s="10"/>
      <c r="H8" s="10"/>
      <c r="I8" s="10"/>
      <c r="J8" s="10"/>
      <c r="K8" s="10"/>
      <c r="L8" s="24"/>
      <c r="M8" s="10">
        <v>2</v>
      </c>
      <c r="N8" s="10"/>
      <c r="O8" s="10"/>
      <c r="P8" s="24"/>
      <c r="Q8" s="30">
        <f t="shared" si="0"/>
        <v>2</v>
      </c>
    </row>
    <row r="9" spans="1:17" s="8" customFormat="1" ht="21.75" customHeight="1">
      <c r="A9" s="43" t="s">
        <v>83</v>
      </c>
      <c r="B9" s="36"/>
      <c r="C9" s="10"/>
      <c r="D9" s="10"/>
      <c r="E9" s="10"/>
      <c r="F9" s="10"/>
      <c r="G9" s="10"/>
      <c r="H9" s="10">
        <v>1</v>
      </c>
      <c r="I9" s="10"/>
      <c r="J9" s="10"/>
      <c r="K9" s="10"/>
      <c r="L9" s="24"/>
      <c r="M9" s="10"/>
      <c r="N9" s="10"/>
      <c r="O9" s="10"/>
      <c r="P9" s="24"/>
      <c r="Q9" s="30">
        <f t="shared" si="0"/>
        <v>1</v>
      </c>
    </row>
    <row r="10" spans="1:17" s="8" customFormat="1" ht="21.75" customHeight="1">
      <c r="A10" s="43" t="s">
        <v>68</v>
      </c>
      <c r="B10" s="36"/>
      <c r="C10" s="10"/>
      <c r="D10" s="10"/>
      <c r="E10" s="10"/>
      <c r="F10" s="10"/>
      <c r="G10" s="10"/>
      <c r="H10" s="10"/>
      <c r="I10" s="10"/>
      <c r="J10" s="10">
        <v>3</v>
      </c>
      <c r="K10" s="10"/>
      <c r="L10" s="24"/>
      <c r="M10" s="10"/>
      <c r="N10" s="10"/>
      <c r="O10" s="10"/>
      <c r="P10" s="24"/>
      <c r="Q10" s="30">
        <f t="shared" si="0"/>
        <v>3</v>
      </c>
    </row>
    <row r="11" spans="1:17" s="8" customFormat="1" ht="21.75" customHeight="1">
      <c r="A11" s="43" t="s">
        <v>84</v>
      </c>
      <c r="B11" s="36"/>
      <c r="C11" s="10"/>
      <c r="D11" s="10"/>
      <c r="E11" s="10"/>
      <c r="F11" s="10"/>
      <c r="G11" s="10"/>
      <c r="H11" s="10"/>
      <c r="I11" s="10"/>
      <c r="J11" s="10"/>
      <c r="K11" s="10"/>
      <c r="L11" s="24"/>
      <c r="M11" s="10"/>
      <c r="N11" s="10"/>
      <c r="O11" s="10">
        <v>1</v>
      </c>
      <c r="P11" s="24"/>
      <c r="Q11" s="30">
        <f t="shared" si="0"/>
        <v>1</v>
      </c>
    </row>
    <row r="12" spans="1:17" s="8" customFormat="1" ht="21.75" customHeight="1">
      <c r="A12" s="43" t="s">
        <v>69</v>
      </c>
      <c r="B12" s="36"/>
      <c r="C12" s="10">
        <v>3</v>
      </c>
      <c r="D12" s="10"/>
      <c r="E12" s="10"/>
      <c r="F12" s="10"/>
      <c r="G12" s="10"/>
      <c r="H12" s="10"/>
      <c r="I12" s="10"/>
      <c r="J12" s="10"/>
      <c r="K12" s="10"/>
      <c r="L12" s="24">
        <v>3</v>
      </c>
      <c r="M12" s="10">
        <v>3</v>
      </c>
      <c r="N12" s="10"/>
      <c r="O12" s="10"/>
      <c r="P12" s="24"/>
      <c r="Q12" s="30">
        <f t="shared" si="0"/>
        <v>9</v>
      </c>
    </row>
    <row r="13" spans="1:17" s="8" customFormat="1" ht="21.75" customHeight="1">
      <c r="A13" s="43" t="s">
        <v>76</v>
      </c>
      <c r="B13" s="36"/>
      <c r="C13" s="10"/>
      <c r="D13" s="10"/>
      <c r="E13" s="10"/>
      <c r="F13" s="10"/>
      <c r="G13" s="10"/>
      <c r="H13" s="10"/>
      <c r="I13" s="10"/>
      <c r="J13" s="10"/>
      <c r="K13" s="10"/>
      <c r="L13" s="24"/>
      <c r="M13" s="10">
        <v>2</v>
      </c>
      <c r="N13" s="10"/>
      <c r="O13" s="10">
        <v>3</v>
      </c>
      <c r="P13" s="24"/>
      <c r="Q13" s="30">
        <f t="shared" si="0"/>
        <v>5</v>
      </c>
    </row>
    <row r="14" spans="1:17" s="8" customFormat="1" ht="21.75" customHeight="1">
      <c r="A14" s="43" t="s">
        <v>74</v>
      </c>
      <c r="B14" s="36"/>
      <c r="C14" s="10"/>
      <c r="D14" s="10"/>
      <c r="E14" s="10"/>
      <c r="F14" s="10"/>
      <c r="G14" s="10"/>
      <c r="H14" s="10"/>
      <c r="I14" s="10"/>
      <c r="J14" s="10"/>
      <c r="K14" s="10"/>
      <c r="L14" s="24">
        <v>1</v>
      </c>
      <c r="M14" s="10"/>
      <c r="N14" s="10"/>
      <c r="O14" s="10"/>
      <c r="P14" s="24"/>
      <c r="Q14" s="30">
        <f t="shared" si="0"/>
        <v>1</v>
      </c>
    </row>
    <row r="15" spans="1:17" s="8" customFormat="1" ht="21.75" customHeight="1">
      <c r="A15" s="43" t="s">
        <v>61</v>
      </c>
      <c r="B15" s="37"/>
      <c r="C15" s="16"/>
      <c r="D15" s="16">
        <v>3</v>
      </c>
      <c r="E15" s="16"/>
      <c r="F15" s="16"/>
      <c r="G15" s="16"/>
      <c r="H15" s="16"/>
      <c r="I15" s="16">
        <v>1</v>
      </c>
      <c r="J15" s="16"/>
      <c r="K15" s="16">
        <v>2</v>
      </c>
      <c r="L15" s="25"/>
      <c r="M15" s="16"/>
      <c r="N15" s="16"/>
      <c r="O15" s="16"/>
      <c r="P15" s="25"/>
      <c r="Q15" s="30">
        <f t="shared" si="0"/>
        <v>6</v>
      </c>
    </row>
    <row r="16" spans="1:17" s="8" customFormat="1" ht="21.75" customHeight="1">
      <c r="A16" s="50" t="s">
        <v>8</v>
      </c>
      <c r="B16" s="38">
        <v>3</v>
      </c>
      <c r="C16" s="12">
        <v>3</v>
      </c>
      <c r="D16" s="12"/>
      <c r="E16" s="12">
        <v>3</v>
      </c>
      <c r="F16" s="12"/>
      <c r="G16" s="12"/>
      <c r="H16" s="12"/>
      <c r="I16" s="12">
        <v>3</v>
      </c>
      <c r="J16" s="12"/>
      <c r="K16" s="12">
        <v>3</v>
      </c>
      <c r="L16" s="27"/>
      <c r="M16" s="12"/>
      <c r="N16" s="12"/>
      <c r="O16" s="12"/>
      <c r="P16" s="27">
        <v>2</v>
      </c>
      <c r="Q16" s="31">
        <f t="shared" si="0"/>
        <v>17</v>
      </c>
    </row>
    <row r="17" spans="1:17" s="8" customFormat="1" ht="21.75" customHeight="1">
      <c r="A17" s="43" t="s">
        <v>66</v>
      </c>
      <c r="B17" s="37"/>
      <c r="C17" s="16"/>
      <c r="D17" s="16"/>
      <c r="E17" s="16"/>
      <c r="F17" s="16"/>
      <c r="G17" s="16"/>
      <c r="H17" s="16">
        <v>3</v>
      </c>
      <c r="I17" s="16"/>
      <c r="J17" s="16"/>
      <c r="K17" s="16">
        <v>3</v>
      </c>
      <c r="L17" s="25"/>
      <c r="M17" s="16"/>
      <c r="N17" s="16"/>
      <c r="O17" s="16"/>
      <c r="P17" s="25"/>
      <c r="Q17" s="30">
        <f t="shared" si="0"/>
        <v>6</v>
      </c>
    </row>
    <row r="18" spans="1:17" s="8" customFormat="1" ht="21.75" customHeight="1">
      <c r="A18" s="43" t="s">
        <v>56</v>
      </c>
      <c r="B18" s="37"/>
      <c r="C18" s="16">
        <v>3</v>
      </c>
      <c r="D18" s="16"/>
      <c r="E18" s="16"/>
      <c r="F18" s="16"/>
      <c r="G18" s="16"/>
      <c r="H18" s="16"/>
      <c r="I18" s="16"/>
      <c r="J18" s="16"/>
      <c r="K18" s="16"/>
      <c r="L18" s="25"/>
      <c r="M18" s="16"/>
      <c r="N18" s="16"/>
      <c r="O18" s="16"/>
      <c r="P18" s="25"/>
      <c r="Q18" s="30">
        <f t="shared" si="0"/>
        <v>3</v>
      </c>
    </row>
    <row r="19" spans="1:17" s="8" customFormat="1" ht="21.75" customHeight="1">
      <c r="A19" s="50" t="s">
        <v>12</v>
      </c>
      <c r="B19" s="38">
        <v>3</v>
      </c>
      <c r="C19" s="12">
        <v>2</v>
      </c>
      <c r="D19" s="12"/>
      <c r="E19" s="12">
        <v>3</v>
      </c>
      <c r="F19" s="12"/>
      <c r="G19" s="12">
        <v>3</v>
      </c>
      <c r="H19" s="12"/>
      <c r="I19" s="12">
        <v>2</v>
      </c>
      <c r="J19" s="12"/>
      <c r="K19" s="12">
        <v>3</v>
      </c>
      <c r="L19" s="27">
        <v>2</v>
      </c>
      <c r="M19" s="12"/>
      <c r="N19" s="12">
        <v>3</v>
      </c>
      <c r="O19" s="12"/>
      <c r="P19" s="27">
        <v>3</v>
      </c>
      <c r="Q19" s="31">
        <f t="shared" si="0"/>
        <v>24</v>
      </c>
    </row>
    <row r="20" spans="1:17" s="8" customFormat="1" ht="21.75" customHeight="1">
      <c r="A20" s="43" t="s">
        <v>62</v>
      </c>
      <c r="B20" s="37"/>
      <c r="C20" s="16"/>
      <c r="D20" s="16">
        <v>1</v>
      </c>
      <c r="E20" s="16"/>
      <c r="F20" s="16">
        <v>1</v>
      </c>
      <c r="G20" s="16"/>
      <c r="H20" s="16">
        <v>2</v>
      </c>
      <c r="I20" s="16"/>
      <c r="J20" s="16">
        <v>2</v>
      </c>
      <c r="K20" s="16"/>
      <c r="L20" s="25">
        <v>1</v>
      </c>
      <c r="M20" s="16">
        <v>1</v>
      </c>
      <c r="N20" s="16"/>
      <c r="O20" s="16">
        <v>1</v>
      </c>
      <c r="P20" s="25"/>
      <c r="Q20" s="30">
        <f t="shared" si="0"/>
        <v>9</v>
      </c>
    </row>
    <row r="21" spans="1:17" s="8" customFormat="1" ht="21.75" customHeight="1">
      <c r="A21" s="43" t="s">
        <v>57</v>
      </c>
      <c r="B21" s="37"/>
      <c r="C21" s="16">
        <v>1</v>
      </c>
      <c r="D21" s="16"/>
      <c r="E21" s="16"/>
      <c r="F21" s="16"/>
      <c r="G21" s="16"/>
      <c r="H21" s="16"/>
      <c r="I21" s="16"/>
      <c r="J21" s="16"/>
      <c r="K21" s="16"/>
      <c r="L21" s="25"/>
      <c r="M21" s="16"/>
      <c r="N21" s="16"/>
      <c r="O21" s="16"/>
      <c r="P21" s="25"/>
      <c r="Q21" s="30">
        <f t="shared" si="0"/>
        <v>1</v>
      </c>
    </row>
    <row r="22" spans="1:17" s="8" customFormat="1" ht="21.75" customHeight="1">
      <c r="A22" s="43" t="s">
        <v>64</v>
      </c>
      <c r="B22" s="37"/>
      <c r="C22" s="16"/>
      <c r="D22" s="16"/>
      <c r="E22" s="16"/>
      <c r="F22" s="16">
        <v>3</v>
      </c>
      <c r="G22" s="16"/>
      <c r="H22" s="16"/>
      <c r="I22" s="16"/>
      <c r="J22" s="16"/>
      <c r="K22" s="16"/>
      <c r="L22" s="25"/>
      <c r="M22" s="16"/>
      <c r="N22" s="16"/>
      <c r="O22" s="16"/>
      <c r="P22" s="25"/>
      <c r="Q22" s="30">
        <f t="shared" si="0"/>
        <v>3</v>
      </c>
    </row>
    <row r="23" spans="1:17" s="8" customFormat="1" ht="21.75" customHeight="1">
      <c r="A23" s="46" t="s">
        <v>47</v>
      </c>
      <c r="B23" s="47"/>
      <c r="C23" s="48"/>
      <c r="D23" s="48">
        <v>2</v>
      </c>
      <c r="E23" s="48"/>
      <c r="F23" s="48"/>
      <c r="G23" s="48"/>
      <c r="H23" s="48"/>
      <c r="I23" s="48"/>
      <c r="J23" s="48">
        <v>1</v>
      </c>
      <c r="K23" s="48"/>
      <c r="L23" s="49"/>
      <c r="M23" s="48"/>
      <c r="N23" s="48"/>
      <c r="O23" s="48">
        <v>1</v>
      </c>
      <c r="P23" s="49"/>
      <c r="Q23" s="30">
        <f t="shared" si="0"/>
        <v>4</v>
      </c>
    </row>
    <row r="24" spans="1:17" ht="21.75" customHeight="1" thickBot="1">
      <c r="A24" s="44" t="s">
        <v>75</v>
      </c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0">
        <v>1</v>
      </c>
      <c r="N24" s="40"/>
      <c r="O24" s="40"/>
      <c r="P24" s="41"/>
      <c r="Q24" s="32">
        <f t="shared" si="0"/>
        <v>1</v>
      </c>
    </row>
    <row r="28" spans="1:17" ht="51" customHeight="1">
      <c r="A28" s="58" t="s">
        <v>80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</row>
    <row r="29" spans="1:7" ht="39.75" customHeight="1">
      <c r="A29" s="4"/>
      <c r="B29" s="4"/>
      <c r="C29" s="4"/>
      <c r="D29" s="4"/>
      <c r="E29" s="4"/>
      <c r="F29" s="4"/>
      <c r="G29" s="4"/>
    </row>
    <row r="30" spans="1:17" ht="54" customHeight="1">
      <c r="A30" s="58" t="s">
        <v>81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</row>
    <row r="31" spans="1:7" ht="40.5" customHeight="1">
      <c r="A31" s="4"/>
      <c r="B31" s="4"/>
      <c r="C31" s="4"/>
      <c r="D31" s="4"/>
      <c r="E31" s="4"/>
      <c r="F31" s="4"/>
      <c r="G31" s="4"/>
    </row>
    <row r="32" spans="1:17" ht="39.75" customHeight="1">
      <c r="A32" s="58" t="s">
        <v>82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</sheetData>
  <mergeCells count="13">
    <mergeCell ref="A32:Q32"/>
    <mergeCell ref="B3:P3"/>
    <mergeCell ref="Q3:Q5"/>
    <mergeCell ref="A28:Q28"/>
    <mergeCell ref="A30:Q30"/>
    <mergeCell ref="A1:AN1"/>
    <mergeCell ref="A3:A4"/>
    <mergeCell ref="D4:E4"/>
    <mergeCell ref="F4:G4"/>
    <mergeCell ref="H4:I4"/>
    <mergeCell ref="J4:K4"/>
    <mergeCell ref="M4:N4"/>
    <mergeCell ref="O4:P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7"/>
  <sheetViews>
    <sheetView zoomScale="75" zoomScaleNormal="75" workbookViewId="0" topLeftCell="A1">
      <selection activeCell="L3" sqref="L3:L4"/>
    </sheetView>
  </sheetViews>
  <sheetFormatPr defaultColWidth="9.140625" defaultRowHeight="12.75"/>
  <cols>
    <col min="1" max="1" width="16.28125" style="0" customWidth="1"/>
    <col min="2" max="11" width="9.7109375" style="0" customWidth="1"/>
    <col min="12" max="17" width="4.00390625" style="0" customWidth="1"/>
  </cols>
  <sheetData>
    <row r="1" spans="1:39" ht="18" customHeight="1">
      <c r="A1" s="51" t="s">
        <v>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</row>
    <row r="2" spans="1:18" ht="20.25" customHeight="1" thickBot="1">
      <c r="A2" s="5" t="s">
        <v>19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2" ht="39.75" customHeight="1" thickBot="1" thickTop="1">
      <c r="A3" s="65" t="s">
        <v>0</v>
      </c>
      <c r="B3" s="67" t="s">
        <v>23</v>
      </c>
      <c r="C3" s="68"/>
      <c r="D3" s="68"/>
      <c r="E3" s="68"/>
      <c r="F3" s="68"/>
      <c r="G3" s="68"/>
      <c r="H3" s="68"/>
      <c r="I3" s="68"/>
      <c r="J3" s="68"/>
      <c r="K3" s="69"/>
      <c r="L3" s="70" t="s">
        <v>26</v>
      </c>
    </row>
    <row r="4" spans="1:12" ht="192.75" customHeight="1" thickBot="1" thickTop="1">
      <c r="A4" s="66"/>
      <c r="B4" s="13" t="s">
        <v>27</v>
      </c>
      <c r="C4" s="14" t="s">
        <v>28</v>
      </c>
      <c r="D4" s="18" t="s">
        <v>29</v>
      </c>
      <c r="E4" s="14" t="s">
        <v>30</v>
      </c>
      <c r="F4" s="14" t="s">
        <v>31</v>
      </c>
      <c r="G4" s="14" t="s">
        <v>32</v>
      </c>
      <c r="H4" s="14" t="s">
        <v>33</v>
      </c>
      <c r="I4" s="14" t="s">
        <v>34</v>
      </c>
      <c r="J4" s="14" t="s">
        <v>35</v>
      </c>
      <c r="K4" s="14" t="s">
        <v>36</v>
      </c>
      <c r="L4" s="71"/>
    </row>
    <row r="5" spans="1:12" s="8" customFormat="1" ht="21.75" customHeight="1" thickTop="1">
      <c r="A5" s="2" t="s">
        <v>37</v>
      </c>
      <c r="B5" s="9"/>
      <c r="C5" s="10"/>
      <c r="D5" s="10"/>
      <c r="E5" s="10"/>
      <c r="F5" s="10"/>
      <c r="G5" s="10"/>
      <c r="H5" s="10"/>
      <c r="I5" s="10">
        <v>1</v>
      </c>
      <c r="J5" s="10"/>
      <c r="K5" s="10"/>
      <c r="L5" s="1">
        <f aca="true" t="shared" si="0" ref="L5:L19">SUM(B5:K5)</f>
        <v>1</v>
      </c>
    </row>
    <row r="6" spans="1:12" s="8" customFormat="1" ht="21.75" customHeight="1">
      <c r="A6" s="2" t="s">
        <v>38</v>
      </c>
      <c r="B6" s="9"/>
      <c r="C6" s="10"/>
      <c r="D6" s="10"/>
      <c r="E6" s="10">
        <v>2</v>
      </c>
      <c r="F6" s="10">
        <v>3</v>
      </c>
      <c r="G6" s="10"/>
      <c r="H6" s="10"/>
      <c r="I6" s="10"/>
      <c r="J6" s="10"/>
      <c r="K6" s="10"/>
      <c r="L6" s="1">
        <f t="shared" si="0"/>
        <v>5</v>
      </c>
    </row>
    <row r="7" spans="1:12" s="8" customFormat="1" ht="21.75" customHeight="1">
      <c r="A7" s="2" t="s">
        <v>3</v>
      </c>
      <c r="B7" s="15">
        <v>1</v>
      </c>
      <c r="C7" s="16"/>
      <c r="D7" s="16"/>
      <c r="E7" s="16"/>
      <c r="F7" s="16"/>
      <c r="G7" s="10"/>
      <c r="H7" s="10"/>
      <c r="I7" s="10"/>
      <c r="J7" s="10"/>
      <c r="K7" s="10"/>
      <c r="L7" s="1">
        <f t="shared" si="0"/>
        <v>1</v>
      </c>
    </row>
    <row r="8" spans="1:12" s="8" customFormat="1" ht="21.75" customHeight="1">
      <c r="A8" s="2" t="s">
        <v>39</v>
      </c>
      <c r="B8" s="6"/>
      <c r="C8" s="7">
        <v>1</v>
      </c>
      <c r="D8" s="7"/>
      <c r="E8" s="7"/>
      <c r="F8" s="7"/>
      <c r="G8" s="10"/>
      <c r="H8" s="10"/>
      <c r="I8" s="10"/>
      <c r="J8" s="10"/>
      <c r="K8" s="10"/>
      <c r="L8" s="17">
        <f t="shared" si="0"/>
        <v>1</v>
      </c>
    </row>
    <row r="9" spans="1:12" s="8" customFormat="1" ht="21.75" customHeight="1">
      <c r="A9" s="2" t="s">
        <v>40</v>
      </c>
      <c r="B9" s="9"/>
      <c r="C9" s="10"/>
      <c r="D9" s="10"/>
      <c r="E9" s="10"/>
      <c r="F9" s="10">
        <v>3</v>
      </c>
      <c r="G9" s="10"/>
      <c r="H9" s="10"/>
      <c r="I9" s="10"/>
      <c r="J9" s="10"/>
      <c r="K9" s="10"/>
      <c r="L9" s="1">
        <f t="shared" si="0"/>
        <v>3</v>
      </c>
    </row>
    <row r="10" spans="1:12" s="8" customFormat="1" ht="21.75" customHeight="1">
      <c r="A10" s="2" t="s">
        <v>41</v>
      </c>
      <c r="B10" s="9"/>
      <c r="C10" s="10"/>
      <c r="D10" s="10"/>
      <c r="E10" s="10"/>
      <c r="F10" s="10"/>
      <c r="G10" s="10"/>
      <c r="H10" s="10"/>
      <c r="I10" s="10"/>
      <c r="J10" s="10">
        <v>2</v>
      </c>
      <c r="K10" s="10"/>
      <c r="L10" s="1">
        <f t="shared" si="0"/>
        <v>2</v>
      </c>
    </row>
    <row r="11" spans="1:12" s="8" customFormat="1" ht="21.75" customHeight="1">
      <c r="A11" s="2" t="s">
        <v>1</v>
      </c>
      <c r="B11" s="11">
        <v>3</v>
      </c>
      <c r="C11" s="12"/>
      <c r="D11" s="12"/>
      <c r="E11" s="12"/>
      <c r="F11" s="12">
        <v>3</v>
      </c>
      <c r="G11" s="12"/>
      <c r="H11" s="12"/>
      <c r="I11" s="12"/>
      <c r="J11" s="12"/>
      <c r="K11" s="12"/>
      <c r="L11" s="19">
        <f t="shared" si="0"/>
        <v>6</v>
      </c>
    </row>
    <row r="12" spans="1:12" s="8" customFormat="1" ht="21.75" customHeight="1">
      <c r="A12" s="2" t="s">
        <v>42</v>
      </c>
      <c r="B12" s="9"/>
      <c r="C12" s="10">
        <v>2</v>
      </c>
      <c r="D12" s="10">
        <v>2</v>
      </c>
      <c r="E12" s="10">
        <v>1</v>
      </c>
      <c r="F12" s="10"/>
      <c r="G12" s="10"/>
      <c r="H12" s="10"/>
      <c r="I12" s="10"/>
      <c r="J12" s="10"/>
      <c r="K12" s="10"/>
      <c r="L12" s="1">
        <f t="shared" si="0"/>
        <v>5</v>
      </c>
    </row>
    <row r="13" spans="1:12" s="8" customFormat="1" ht="21.75" customHeight="1">
      <c r="A13" s="2" t="s">
        <v>43</v>
      </c>
      <c r="B13" s="11"/>
      <c r="C13" s="12"/>
      <c r="D13" s="12"/>
      <c r="E13" s="12"/>
      <c r="F13" s="12"/>
      <c r="G13" s="12">
        <v>3</v>
      </c>
      <c r="H13" s="12">
        <v>1</v>
      </c>
      <c r="I13" s="12">
        <v>1</v>
      </c>
      <c r="J13" s="12"/>
      <c r="K13" s="12">
        <v>1</v>
      </c>
      <c r="L13" s="19">
        <f t="shared" si="0"/>
        <v>6</v>
      </c>
    </row>
    <row r="14" spans="1:12" s="8" customFormat="1" ht="21.75" customHeight="1">
      <c r="A14" s="2" t="s">
        <v>44</v>
      </c>
      <c r="B14" s="9"/>
      <c r="C14" s="10"/>
      <c r="D14" s="10"/>
      <c r="E14" s="10"/>
      <c r="F14" s="10">
        <v>2</v>
      </c>
      <c r="G14" s="10"/>
      <c r="H14" s="10"/>
      <c r="I14" s="10"/>
      <c r="J14" s="10"/>
      <c r="K14" s="10"/>
      <c r="L14" s="1">
        <f t="shared" si="0"/>
        <v>2</v>
      </c>
    </row>
    <row r="15" spans="1:12" s="8" customFormat="1" ht="21.75" customHeight="1">
      <c r="A15" s="2" t="s">
        <v>8</v>
      </c>
      <c r="B15" s="12"/>
      <c r="C15" s="12">
        <v>3</v>
      </c>
      <c r="D15" s="12">
        <v>1</v>
      </c>
      <c r="E15" s="12">
        <v>3</v>
      </c>
      <c r="F15" s="12">
        <v>3</v>
      </c>
      <c r="G15" s="12">
        <v>3</v>
      </c>
      <c r="H15" s="12">
        <v>2</v>
      </c>
      <c r="I15" s="12">
        <v>3</v>
      </c>
      <c r="J15" s="12">
        <v>3</v>
      </c>
      <c r="K15" s="12">
        <v>2</v>
      </c>
      <c r="L15" s="19">
        <f t="shared" si="0"/>
        <v>23</v>
      </c>
    </row>
    <row r="16" spans="1:12" s="8" customFormat="1" ht="21.75" customHeight="1">
      <c r="A16" s="2" t="s">
        <v>45</v>
      </c>
      <c r="B16" s="9"/>
      <c r="C16" s="10"/>
      <c r="D16" s="10"/>
      <c r="E16" s="10"/>
      <c r="F16" s="10"/>
      <c r="G16" s="10">
        <v>1</v>
      </c>
      <c r="H16" s="10"/>
      <c r="I16" s="10"/>
      <c r="J16" s="10"/>
      <c r="K16" s="10"/>
      <c r="L16" s="1">
        <f t="shared" si="0"/>
        <v>1</v>
      </c>
    </row>
    <row r="17" spans="1:12" s="8" customFormat="1" ht="21.75" customHeight="1">
      <c r="A17" s="2" t="s">
        <v>12</v>
      </c>
      <c r="B17" s="11">
        <v>2</v>
      </c>
      <c r="C17" s="12">
        <v>3</v>
      </c>
      <c r="D17" s="12">
        <v>3</v>
      </c>
      <c r="E17" s="12">
        <v>3</v>
      </c>
      <c r="F17" s="12">
        <v>3</v>
      </c>
      <c r="G17" s="12">
        <v>3</v>
      </c>
      <c r="H17" s="12">
        <v>3</v>
      </c>
      <c r="I17" s="12">
        <v>2</v>
      </c>
      <c r="J17" s="12">
        <v>3</v>
      </c>
      <c r="K17" s="12">
        <v>3</v>
      </c>
      <c r="L17" s="19">
        <f t="shared" si="0"/>
        <v>28</v>
      </c>
    </row>
    <row r="18" spans="1:12" ht="21.75" customHeight="1">
      <c r="A18" s="2" t="s">
        <v>46</v>
      </c>
      <c r="B18" s="9"/>
      <c r="C18" s="10"/>
      <c r="D18" s="10"/>
      <c r="E18" s="10"/>
      <c r="F18" s="10">
        <v>1</v>
      </c>
      <c r="G18" s="10">
        <v>2</v>
      </c>
      <c r="H18" s="10"/>
      <c r="I18" s="10"/>
      <c r="J18" s="10"/>
      <c r="K18" s="10"/>
      <c r="L18" s="1">
        <f t="shared" si="0"/>
        <v>3</v>
      </c>
    </row>
    <row r="19" spans="1:12" ht="21.75" customHeight="1" thickBot="1">
      <c r="A19" s="20" t="s">
        <v>47</v>
      </c>
      <c r="B19" s="21"/>
      <c r="C19" s="22"/>
      <c r="D19" s="22"/>
      <c r="E19" s="22"/>
      <c r="F19" s="22"/>
      <c r="G19" s="22"/>
      <c r="H19" s="22"/>
      <c r="I19" s="22"/>
      <c r="J19" s="22">
        <v>1</v>
      </c>
      <c r="K19" s="22"/>
      <c r="L19" s="23">
        <f t="shared" si="0"/>
        <v>1</v>
      </c>
    </row>
    <row r="20" ht="13.5" thickTop="1"/>
    <row r="21" spans="1:7" ht="51" customHeight="1">
      <c r="A21" s="64" t="s">
        <v>48</v>
      </c>
      <c r="B21" s="64"/>
      <c r="C21" s="64"/>
      <c r="D21" s="64"/>
      <c r="E21" s="64"/>
      <c r="F21" s="64"/>
      <c r="G21" s="64"/>
    </row>
    <row r="22" spans="1:7" ht="39.75" customHeight="1">
      <c r="A22" s="4"/>
      <c r="B22" s="4"/>
      <c r="C22" s="4"/>
      <c r="D22" s="4"/>
      <c r="E22" s="4"/>
      <c r="F22" s="4"/>
      <c r="G22" s="4"/>
    </row>
    <row r="23" spans="1:7" ht="54" customHeight="1">
      <c r="A23" s="64" t="s">
        <v>49</v>
      </c>
      <c r="B23" s="64"/>
      <c r="C23" s="64"/>
      <c r="D23" s="64"/>
      <c r="E23" s="64"/>
      <c r="F23" s="64"/>
      <c r="G23" s="64"/>
    </row>
    <row r="24" spans="1:7" ht="40.5" customHeight="1">
      <c r="A24" s="4"/>
      <c r="B24" s="4"/>
      <c r="C24" s="4"/>
      <c r="D24" s="4"/>
      <c r="E24" s="4"/>
      <c r="F24" s="4"/>
      <c r="G24" s="4"/>
    </row>
    <row r="25" spans="1:7" ht="39.75" customHeight="1">
      <c r="A25" s="64" t="s">
        <v>50</v>
      </c>
      <c r="B25" s="64"/>
      <c r="C25" s="64"/>
      <c r="D25" s="64"/>
      <c r="E25" s="64"/>
      <c r="F25" s="64"/>
      <c r="G25" s="64"/>
    </row>
    <row r="26" ht="39.75" customHeight="1"/>
    <row r="27" spans="1:7" ht="39.75" customHeight="1">
      <c r="A27" s="64" t="s">
        <v>51</v>
      </c>
      <c r="B27" s="64"/>
      <c r="C27" s="64"/>
      <c r="D27" s="64"/>
      <c r="E27" s="64"/>
      <c r="F27" s="64"/>
      <c r="G27" s="64"/>
    </row>
  </sheetData>
  <mergeCells count="8">
    <mergeCell ref="A25:G25"/>
    <mergeCell ref="A27:G27"/>
    <mergeCell ref="A1:AM1"/>
    <mergeCell ref="A3:A4"/>
    <mergeCell ref="B3:K3"/>
    <mergeCell ref="L3:L4"/>
    <mergeCell ref="A21:G21"/>
    <mergeCell ref="A23:G2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2"/>
  <sheetViews>
    <sheetView zoomScale="75" zoomScaleNormal="75" workbookViewId="0" topLeftCell="A1">
      <selection activeCell="G3" sqref="G3:G4"/>
    </sheetView>
  </sheetViews>
  <sheetFormatPr defaultColWidth="9.140625" defaultRowHeight="12.75"/>
  <cols>
    <col min="1" max="1" width="16.28125" style="0" customWidth="1"/>
    <col min="2" max="6" width="9.7109375" style="0" customWidth="1"/>
    <col min="7" max="17" width="4.00390625" style="0" customWidth="1"/>
  </cols>
  <sheetData>
    <row r="1" spans="1:39" ht="20.25">
      <c r="A1" s="51" t="s">
        <v>24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</row>
    <row r="2" spans="1:18" ht="21" thickBot="1">
      <c r="A2" s="5" t="s">
        <v>19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7" ht="39.75" customHeight="1" thickBot="1" thickTop="1">
      <c r="A3" s="65" t="s">
        <v>0</v>
      </c>
      <c r="B3" s="72" t="s">
        <v>23</v>
      </c>
      <c r="C3" s="73"/>
      <c r="D3" s="73"/>
      <c r="E3" s="73"/>
      <c r="F3" s="73"/>
      <c r="G3" s="70" t="s">
        <v>5</v>
      </c>
    </row>
    <row r="4" spans="1:7" ht="192.75" customHeight="1" thickBot="1" thickTop="1">
      <c r="A4" s="66"/>
      <c r="B4" s="13" t="s">
        <v>14</v>
      </c>
      <c r="C4" s="14" t="s">
        <v>15</v>
      </c>
      <c r="D4" s="18" t="s">
        <v>16</v>
      </c>
      <c r="E4" s="14" t="s">
        <v>17</v>
      </c>
      <c r="F4" s="14" t="s">
        <v>18</v>
      </c>
      <c r="G4" s="71"/>
    </row>
    <row r="5" spans="1:7" s="8" customFormat="1" ht="21.75" customHeight="1" thickTop="1">
      <c r="A5" s="2" t="s">
        <v>2</v>
      </c>
      <c r="B5" s="6"/>
      <c r="C5" s="7"/>
      <c r="D5" s="7">
        <v>2</v>
      </c>
      <c r="E5" s="7"/>
      <c r="F5" s="7"/>
      <c r="G5" s="17">
        <f>SUM(D5:F5)</f>
        <v>2</v>
      </c>
    </row>
    <row r="6" spans="1:7" s="8" customFormat="1" ht="21.75" customHeight="1">
      <c r="A6" s="2" t="s">
        <v>3</v>
      </c>
      <c r="B6" s="15"/>
      <c r="C6" s="16"/>
      <c r="D6" s="16">
        <v>1</v>
      </c>
      <c r="E6" s="16"/>
      <c r="F6" s="16"/>
      <c r="G6" s="1">
        <f>SUM(D6:F6)</f>
        <v>1</v>
      </c>
    </row>
    <row r="7" spans="1:7" s="8" customFormat="1" ht="21.75" customHeight="1">
      <c r="A7" s="2" t="s">
        <v>6</v>
      </c>
      <c r="B7" s="11">
        <v>3</v>
      </c>
      <c r="C7" s="12">
        <v>3</v>
      </c>
      <c r="D7" s="12"/>
      <c r="E7" s="12"/>
      <c r="F7" s="12"/>
      <c r="G7" s="19">
        <f>SUM(B7:F7)</f>
        <v>6</v>
      </c>
    </row>
    <row r="8" spans="1:7" s="8" customFormat="1" ht="21.75" customHeight="1">
      <c r="A8" s="2" t="s">
        <v>7</v>
      </c>
      <c r="B8" s="9">
        <v>1</v>
      </c>
      <c r="C8" s="10"/>
      <c r="D8" s="10"/>
      <c r="E8" s="10"/>
      <c r="F8" s="10"/>
      <c r="G8" s="1">
        <f>SUM(B8:F8)</f>
        <v>1</v>
      </c>
    </row>
    <row r="9" spans="1:7" s="8" customFormat="1" ht="21.75" customHeight="1">
      <c r="A9" s="2" t="s">
        <v>1</v>
      </c>
      <c r="B9" s="11">
        <v>3</v>
      </c>
      <c r="C9" s="12">
        <v>3</v>
      </c>
      <c r="D9" s="12">
        <v>2</v>
      </c>
      <c r="E9" s="12">
        <v>3</v>
      </c>
      <c r="F9" s="12">
        <v>2</v>
      </c>
      <c r="G9" s="19">
        <f>SUM(B9:F9)</f>
        <v>13</v>
      </c>
    </row>
    <row r="10" spans="1:7" s="8" customFormat="1" ht="21.75" customHeight="1">
      <c r="A10" s="2" t="s">
        <v>8</v>
      </c>
      <c r="B10" s="9"/>
      <c r="C10" s="10"/>
      <c r="D10" s="10"/>
      <c r="E10" s="10"/>
      <c r="F10" s="10">
        <v>1</v>
      </c>
      <c r="G10" s="1">
        <f>SUM(F10)</f>
        <v>1</v>
      </c>
    </row>
    <row r="11" spans="1:7" s="8" customFormat="1" ht="21.75" customHeight="1">
      <c r="A11" s="2" t="s">
        <v>9</v>
      </c>
      <c r="B11" s="9"/>
      <c r="C11" s="10"/>
      <c r="D11" s="10">
        <v>2</v>
      </c>
      <c r="E11" s="10"/>
      <c r="F11" s="10"/>
      <c r="G11" s="1">
        <f aca="true" t="shared" si="0" ref="G11:G16">SUM(B11:F11)</f>
        <v>2</v>
      </c>
    </row>
    <row r="12" spans="1:7" s="8" customFormat="1" ht="21.75" customHeight="1">
      <c r="A12" s="2" t="s">
        <v>10</v>
      </c>
      <c r="B12" s="9"/>
      <c r="C12" s="10">
        <v>1</v>
      </c>
      <c r="D12" s="10"/>
      <c r="E12" s="10"/>
      <c r="F12" s="10"/>
      <c r="G12" s="1">
        <f t="shared" si="0"/>
        <v>1</v>
      </c>
    </row>
    <row r="13" spans="1:7" s="8" customFormat="1" ht="21.75" customHeight="1">
      <c r="A13" s="2" t="s">
        <v>4</v>
      </c>
      <c r="B13" s="9"/>
      <c r="C13" s="10"/>
      <c r="D13" s="10">
        <v>1</v>
      </c>
      <c r="E13" s="10"/>
      <c r="F13" s="10"/>
      <c r="G13" s="1">
        <f t="shared" si="0"/>
        <v>1</v>
      </c>
    </row>
    <row r="14" spans="1:7" s="8" customFormat="1" ht="21.75" customHeight="1">
      <c r="A14" s="2" t="s">
        <v>11</v>
      </c>
      <c r="B14" s="9"/>
      <c r="C14" s="10"/>
      <c r="D14" s="10">
        <v>1</v>
      </c>
      <c r="E14" s="10">
        <v>1</v>
      </c>
      <c r="F14" s="10"/>
      <c r="G14" s="1">
        <f t="shared" si="0"/>
        <v>2</v>
      </c>
    </row>
    <row r="15" spans="1:7" s="8" customFormat="1" ht="21.75" customHeight="1">
      <c r="A15" s="2" t="s">
        <v>12</v>
      </c>
      <c r="B15" s="11">
        <v>2</v>
      </c>
      <c r="C15" s="12">
        <v>2</v>
      </c>
      <c r="D15" s="12">
        <v>3</v>
      </c>
      <c r="E15" s="12">
        <v>2</v>
      </c>
      <c r="F15" s="12">
        <v>3</v>
      </c>
      <c r="G15" s="19">
        <f t="shared" si="0"/>
        <v>12</v>
      </c>
    </row>
    <row r="16" spans="1:7" s="8" customFormat="1" ht="21.75" customHeight="1" thickBot="1">
      <c r="A16" s="20" t="s">
        <v>13</v>
      </c>
      <c r="B16" s="21"/>
      <c r="C16" s="22">
        <v>3</v>
      </c>
      <c r="D16" s="22">
        <v>2</v>
      </c>
      <c r="E16" s="22"/>
      <c r="F16" s="22"/>
      <c r="G16" s="23">
        <f t="shared" si="0"/>
        <v>5</v>
      </c>
    </row>
    <row r="17" spans="1:8" s="8" customFormat="1" ht="21.75" customHeight="1" thickTop="1">
      <c r="A17"/>
      <c r="B17"/>
      <c r="C17"/>
      <c r="D17"/>
      <c r="E17"/>
      <c r="F17"/>
      <c r="G17"/>
      <c r="H17"/>
    </row>
    <row r="18" spans="1:7" ht="63.75" customHeight="1">
      <c r="A18" s="64" t="s">
        <v>20</v>
      </c>
      <c r="B18" s="64"/>
      <c r="C18" s="64"/>
      <c r="D18" s="64"/>
      <c r="E18" s="64"/>
      <c r="F18" s="64"/>
      <c r="G18" s="64"/>
    </row>
    <row r="19" spans="1:7" ht="39.75" customHeight="1">
      <c r="A19" s="4"/>
      <c r="B19" s="4"/>
      <c r="C19" s="4"/>
      <c r="D19" s="4"/>
      <c r="E19" s="4"/>
      <c r="F19" s="4"/>
      <c r="G19" s="4"/>
    </row>
    <row r="20" spans="1:7" ht="67.5" customHeight="1">
      <c r="A20" s="64" t="s">
        <v>21</v>
      </c>
      <c r="B20" s="64"/>
      <c r="C20" s="64"/>
      <c r="D20" s="64"/>
      <c r="E20" s="64"/>
      <c r="F20" s="64"/>
      <c r="G20" s="64"/>
    </row>
    <row r="21" spans="1:7" ht="40.5" customHeight="1">
      <c r="A21" s="4"/>
      <c r="B21" s="4"/>
      <c r="C21" s="4"/>
      <c r="D21" s="4"/>
      <c r="E21" s="4"/>
      <c r="F21" s="4"/>
      <c r="G21" s="4"/>
    </row>
    <row r="22" spans="1:7" ht="54" customHeight="1">
      <c r="A22" s="64" t="s">
        <v>22</v>
      </c>
      <c r="B22" s="64"/>
      <c r="C22" s="64"/>
      <c r="D22" s="64"/>
      <c r="E22" s="64"/>
      <c r="F22" s="64"/>
      <c r="G22" s="64"/>
    </row>
    <row r="23" ht="32.25" customHeight="1"/>
    <row r="24" ht="32.25" customHeight="1"/>
    <row r="25" ht="32.25" customHeight="1"/>
    <row r="26" ht="32.25" customHeight="1"/>
    <row r="27" ht="32.25" customHeight="1"/>
    <row r="28" ht="32.25" customHeight="1"/>
  </sheetData>
  <mergeCells count="7">
    <mergeCell ref="A1:AM1"/>
    <mergeCell ref="A22:G22"/>
    <mergeCell ref="A18:G18"/>
    <mergeCell ref="A20:G20"/>
    <mergeCell ref="G3:G4"/>
    <mergeCell ref="A3:A4"/>
    <mergeCell ref="B3:F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Gorbik</cp:lastModifiedBy>
  <cp:lastPrinted>2008-09-11T09:19:32Z</cp:lastPrinted>
  <dcterms:created xsi:type="dcterms:W3CDTF">1996-10-08T23:32:33Z</dcterms:created>
  <dcterms:modified xsi:type="dcterms:W3CDTF">2009-02-16T11:19:20Z</dcterms:modified>
  <cp:category/>
  <cp:version/>
  <cp:contentType/>
  <cp:contentStatus/>
</cp:coreProperties>
</file>