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45" activeTab="0"/>
  </bookViews>
  <sheets>
    <sheet name="Heroes 3 2008 г." sheetId="1" r:id="rId1"/>
    <sheet name="Heroes 3 2007 г." sheetId="2" r:id="rId2"/>
    <sheet name="Heroes 3 2006 г." sheetId="3" r:id="rId3"/>
    <sheet name="Heroes 3 2005 г." sheetId="4" r:id="rId4"/>
    <sheet name="Heroes 3 2004 г." sheetId="5" r:id="rId5"/>
    <sheet name="Heroes 3 2003 г." sheetId="6" r:id="rId6"/>
  </sheets>
  <definedNames/>
  <calcPr fullCalcOnLoad="1"/>
</workbook>
</file>

<file path=xl/comments3.xml><?xml version="1.0" encoding="utf-8"?>
<comments xmlns="http://schemas.openxmlformats.org/spreadsheetml/2006/main">
  <authors>
    <author>Gorbik</author>
  </authors>
  <commentList>
    <comment ref="BB30" authorId="0">
      <text>
        <r>
          <rPr>
            <b/>
            <sz val="12"/>
            <rFont val="Tahoma"/>
            <family val="2"/>
          </rPr>
          <t xml:space="preserve">Дополнительно награжден </t>
        </r>
        <r>
          <rPr>
            <b/>
            <sz val="12"/>
            <color indexed="10"/>
            <rFont val="Tahoma"/>
            <family val="2"/>
          </rPr>
          <t>100 USD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<sst xmlns="http://schemas.openxmlformats.org/spreadsheetml/2006/main" count="1111" uniqueCount="598">
  <si>
    <t>Дата начала турнира и название карты на которой проходила игра</t>
  </si>
  <si>
    <t>ОЛ</t>
  </si>
  <si>
    <t>Лига</t>
  </si>
  <si>
    <t>БЛ</t>
  </si>
  <si>
    <t>Ivigor</t>
  </si>
  <si>
    <t>Sandro</t>
  </si>
  <si>
    <t>MaximusX</t>
  </si>
  <si>
    <t>FAL</t>
  </si>
  <si>
    <t>Aivengo</t>
  </si>
  <si>
    <t>ВЛ</t>
  </si>
  <si>
    <t>Shang Tsung</t>
  </si>
  <si>
    <t>КИ</t>
  </si>
  <si>
    <t>Edinorog Magic</t>
  </si>
  <si>
    <t>Alssil</t>
  </si>
  <si>
    <t>White Sefferot</t>
  </si>
  <si>
    <t>Общее количество побед в 2005 г.</t>
  </si>
  <si>
    <t>Турнир Торговой Гильдии</t>
  </si>
  <si>
    <t xml:space="preserve"> Турниры Безземельных Рыцарей</t>
  </si>
  <si>
    <t xml:space="preserve">Турниры Общие </t>
  </si>
  <si>
    <t>* Сокращения используемые в таблице: ОЛ - Обшая Лига, БЛ - Блиц Лига, ВЛ - Высшая Лига КИ - Королевские Игры</t>
  </si>
  <si>
    <t>* Итоги турниров в 2005 году подводились на основе общего круга офф-лайн турниров, так как он-лайн турниры пока на Heroes Portal не представленны активно, а по другим версиям офф-лайн турниров правила изменялись в течении года. Итоги дуэлей не учитывались из-за большой вероятности договорных дуэлей.</t>
  </si>
  <si>
    <t>VVS</t>
  </si>
  <si>
    <t>Morfey</t>
  </si>
  <si>
    <t>Crazy Kolobok</t>
  </si>
  <si>
    <t>ROLpogo</t>
  </si>
  <si>
    <t>Baobab</t>
  </si>
  <si>
    <t>Bruk Bond</t>
  </si>
  <si>
    <t>Турниры Безземельных Рыцарей</t>
  </si>
  <si>
    <t>* Очки подсчитывются по следующей схеме: 3 - первое место, 2 - второе место 1 - третье место в турнире. В Кролевcких Играх очки даются только за первое место.</t>
  </si>
  <si>
    <t>* Итоги турниров в 2004 году подводились на основе общего круга офф-лайн турниров, так как он-лайн турниры пока на Heroes Portal не представленны активно, а по другим версиям офф-лайн турниров правила изменялись в течении года. Итоги дуэлей не учитывались</t>
  </si>
  <si>
    <t>* Итоги турниров в 2003 году подводились на основе общего круга офф-лайн турниров, так как он-лайн турниры пока на Heroes Portal не представленны активно, а по другим версиям офф-лайн турниров правила изменялись в течении года. Итоги дуэлей не учитывались</t>
  </si>
  <si>
    <t>Общее количество побед в 2004 г.</t>
  </si>
  <si>
    <t>Общее количество побед в 2003 г.</t>
  </si>
  <si>
    <t>Итоги турниров 2005 года на www.heroesportal.net на версии игры Heroes of Might and Magic III</t>
  </si>
  <si>
    <t>Black Boomer</t>
  </si>
  <si>
    <t>MikeVeselov</t>
  </si>
  <si>
    <t>Catch</t>
  </si>
  <si>
    <t>Harry Potter</t>
  </si>
  <si>
    <t>Ukhtinec</t>
  </si>
  <si>
    <t>Varnava</t>
  </si>
  <si>
    <t>24 января 2005 Your islands, mylord!</t>
  </si>
  <si>
    <t>Xavier Teodonius</t>
  </si>
  <si>
    <t>Grand Dwart</t>
  </si>
  <si>
    <t>Mistress</t>
  </si>
  <si>
    <t>Morvena</t>
  </si>
  <si>
    <t>24 апреля 2005 Seed of Hatered</t>
  </si>
  <si>
    <t>Mumr</t>
  </si>
  <si>
    <t>Zin</t>
  </si>
  <si>
    <t>Wiedzmin</t>
  </si>
  <si>
    <t>edw</t>
  </si>
  <si>
    <t>Self-Seeking</t>
  </si>
  <si>
    <t>morra</t>
  </si>
  <si>
    <t>HateYou</t>
  </si>
  <si>
    <t>Flying Dutchman</t>
  </si>
  <si>
    <t>Strella</t>
  </si>
  <si>
    <t>3 июня 2005 There can be only one</t>
  </si>
  <si>
    <t>16 июля 2005 Seven Lakes</t>
  </si>
  <si>
    <t>Butchers Axe</t>
  </si>
  <si>
    <t>Zantetsuken</t>
  </si>
  <si>
    <t>Sub-Zero</t>
  </si>
  <si>
    <t>Till</t>
  </si>
  <si>
    <t>24 августа 2005 World Domination</t>
  </si>
  <si>
    <t>Skater</t>
  </si>
  <si>
    <t>dobriy</t>
  </si>
  <si>
    <t>zercool</t>
  </si>
  <si>
    <t>Termin</t>
  </si>
  <si>
    <t>Mish-Nukem</t>
  </si>
  <si>
    <t>Hvost de Tail</t>
  </si>
  <si>
    <t>Elites</t>
  </si>
  <si>
    <t>Lacrimos</t>
  </si>
  <si>
    <t>Helliry</t>
  </si>
  <si>
    <t>Roderik</t>
  </si>
  <si>
    <t>chapa</t>
  </si>
  <si>
    <t>31 октября 2005 Your personal disaster</t>
  </si>
  <si>
    <t>26 января 2005 Kosovo</t>
  </si>
  <si>
    <t>Veanner</t>
  </si>
  <si>
    <t>Ash</t>
  </si>
  <si>
    <t>Duke Kirinyale</t>
  </si>
  <si>
    <t>LeX</t>
  </si>
  <si>
    <t>Zundel</t>
  </si>
  <si>
    <t>malaya</t>
  </si>
  <si>
    <t>Pups</t>
  </si>
  <si>
    <t>Shumer</t>
  </si>
  <si>
    <t>Bakster</t>
  </si>
  <si>
    <t>Ganelon</t>
  </si>
  <si>
    <t>VAN</t>
  </si>
  <si>
    <t>miron</t>
  </si>
  <si>
    <t>PoisonAvi</t>
  </si>
  <si>
    <t>Sinoptic</t>
  </si>
  <si>
    <t>24 апреля 2005 Fatum</t>
  </si>
  <si>
    <t>Legizz</t>
  </si>
  <si>
    <t>Onegogsan</t>
  </si>
  <si>
    <t>Nyrok</t>
  </si>
  <si>
    <t>navuchodonosor</t>
  </si>
  <si>
    <t xml:space="preserve">7 июня 2005 Art Islands </t>
  </si>
  <si>
    <t>Cool Raven</t>
  </si>
  <si>
    <t>Defender</t>
  </si>
  <si>
    <t>16 июля 2005 The Longest Journey</t>
  </si>
  <si>
    <t>Attacker None</t>
  </si>
  <si>
    <t>CTPAHHIK</t>
  </si>
  <si>
    <t>tyrael</t>
  </si>
  <si>
    <t>DynamoMag</t>
  </si>
  <si>
    <t>12 сентября 2005 Invasion on Endogar</t>
  </si>
  <si>
    <t>Ton</t>
  </si>
  <si>
    <t>Light Wing</t>
  </si>
  <si>
    <t>Jerky Fox</t>
  </si>
  <si>
    <t>24 января 2005 A New Start</t>
  </si>
  <si>
    <t>Sansanich</t>
  </si>
  <si>
    <t>EVSey</t>
  </si>
  <si>
    <t xml:space="preserve">29 апреля 2005 Xathras prize </t>
  </si>
  <si>
    <t>Flibustier</t>
  </si>
  <si>
    <t>SanD</t>
  </si>
  <si>
    <t>Xedin</t>
  </si>
  <si>
    <t xml:space="preserve">3 июня 2005 Islands and Cavers </t>
  </si>
  <si>
    <t xml:space="preserve">16 июля 2005 Pestilence Lake </t>
  </si>
  <si>
    <t>VitSaklakov</t>
  </si>
  <si>
    <t xml:space="preserve">24 августа 2005 Mystery Zodiac </t>
  </si>
  <si>
    <t xml:space="preserve">31 октября 2005 Gideon`s Bow </t>
  </si>
  <si>
    <t>Liweng</t>
  </si>
  <si>
    <t>Sandra Molnija</t>
  </si>
  <si>
    <t>27 февраля 2005 Armageddon</t>
  </si>
  <si>
    <t>Innok</t>
  </si>
  <si>
    <t>Necromic</t>
  </si>
  <si>
    <t>Corben</t>
  </si>
  <si>
    <t>Metatron</t>
  </si>
  <si>
    <t>Ice Creamer</t>
  </si>
  <si>
    <t>DIOS</t>
  </si>
  <si>
    <t>Marvel</t>
  </si>
  <si>
    <t>Archer</t>
  </si>
  <si>
    <t>Dr Embar</t>
  </si>
  <si>
    <t>Master Sandro</t>
  </si>
  <si>
    <t>Ayreon</t>
  </si>
  <si>
    <t>Atilla</t>
  </si>
  <si>
    <t>Kserks</t>
  </si>
  <si>
    <t>Poseydon</t>
  </si>
  <si>
    <t>Vanya Ivanov</t>
  </si>
  <si>
    <t>Glazzz</t>
  </si>
  <si>
    <t xml:space="preserve">Twilight </t>
  </si>
  <si>
    <t>28 декабря 2005 Руби и кромсай</t>
  </si>
  <si>
    <t>Basil</t>
  </si>
  <si>
    <t>Hostage</t>
  </si>
  <si>
    <t>Noble</t>
  </si>
  <si>
    <t>Rebellious</t>
  </si>
  <si>
    <t>VDV Forever</t>
  </si>
  <si>
    <t>Итоги турниров 2004 года на www.heroesportal.net на версии игры Heroes of Might and Magic III</t>
  </si>
  <si>
    <t>Итоги турниров 2003 года на www.heroesportal.net на версии игры Heroes of Might and Magic III</t>
  </si>
  <si>
    <t xml:space="preserve">12 января 2004 Vrorst </t>
  </si>
  <si>
    <t>Antoshka</t>
  </si>
  <si>
    <t>Ujinn</t>
  </si>
  <si>
    <t>TimonSP</t>
  </si>
  <si>
    <t xml:space="preserve">16 февраля 2004 Admiral </t>
  </si>
  <si>
    <t>Mudrik</t>
  </si>
  <si>
    <t xml:space="preserve">Shiqou </t>
  </si>
  <si>
    <t>Bently</t>
  </si>
  <si>
    <t>SerGUN</t>
  </si>
  <si>
    <t>Top</t>
  </si>
  <si>
    <t>19 марта 2004 Lords of Darkness</t>
  </si>
  <si>
    <t>Expert</t>
  </si>
  <si>
    <t>Scurf</t>
  </si>
  <si>
    <t>Dikiy KoT</t>
  </si>
  <si>
    <t>Kapibarov</t>
  </si>
  <si>
    <t>Mishutka</t>
  </si>
  <si>
    <t>Dimusik</t>
  </si>
  <si>
    <t>Joker</t>
  </si>
  <si>
    <t>Lam-lomion</t>
  </si>
  <si>
    <t>23 июня 2004 Swamped in Gore</t>
  </si>
  <si>
    <t>lowalex</t>
  </si>
  <si>
    <t>Ancient</t>
  </si>
  <si>
    <t>Wizd</t>
  </si>
  <si>
    <t>Queen of dragons</t>
  </si>
  <si>
    <t>Alex Z</t>
  </si>
  <si>
    <t>14 августа 2004 Terror</t>
  </si>
  <si>
    <t>Navuchodonosor</t>
  </si>
  <si>
    <t>Jaguar</t>
  </si>
  <si>
    <t>Paris</t>
  </si>
  <si>
    <t>Virm</t>
  </si>
  <si>
    <t>Everti</t>
  </si>
  <si>
    <t>coldie</t>
  </si>
  <si>
    <t>10 октября 2004 The Black Dread</t>
  </si>
  <si>
    <t>ShadeByte</t>
  </si>
  <si>
    <t>bisya</t>
  </si>
  <si>
    <t>Typucm</t>
  </si>
  <si>
    <t>Sergiy</t>
  </si>
  <si>
    <t xml:space="preserve">14 ноября 2004 The Gate of Destiny </t>
  </si>
  <si>
    <t>ZerZeS</t>
  </si>
  <si>
    <t>dimonik</t>
  </si>
  <si>
    <t xml:space="preserve">19 декабря 2004 Dragon war LK </t>
  </si>
  <si>
    <t>Andry</t>
  </si>
  <si>
    <t>Kalkut</t>
  </si>
  <si>
    <t>Aaron</t>
  </si>
  <si>
    <t>Anatoly</t>
  </si>
  <si>
    <t>MRAKK</t>
  </si>
  <si>
    <t>12 января 2004 Hand of Fate</t>
  </si>
  <si>
    <t>Swamp Chaos</t>
  </si>
  <si>
    <t>Zigfreed</t>
  </si>
  <si>
    <t>skad</t>
  </si>
  <si>
    <t>Ornate</t>
  </si>
  <si>
    <t>Amun</t>
  </si>
  <si>
    <t>Logan Peacekeeper</t>
  </si>
  <si>
    <t xml:space="preserve">16 февраля 2004 Seven rounds of Hell </t>
  </si>
  <si>
    <t>Madmight</t>
  </si>
  <si>
    <t>SoVa</t>
  </si>
  <si>
    <t>Rafael</t>
  </si>
  <si>
    <t>19 марта 2004 Heroes</t>
  </si>
  <si>
    <t>Cool raven</t>
  </si>
  <si>
    <t>Maverick</t>
  </si>
  <si>
    <t>Dim-Mike</t>
  </si>
  <si>
    <t>SoF</t>
  </si>
  <si>
    <t>kin</t>
  </si>
  <si>
    <t>White</t>
  </si>
  <si>
    <t>Olgerd</t>
  </si>
  <si>
    <t xml:space="preserve">23 июня 2004 Obliviously Certain </t>
  </si>
  <si>
    <t>pool</t>
  </si>
  <si>
    <t>14 августа 2004 Power of kill</t>
  </si>
  <si>
    <t>Ennaxomoun</t>
  </si>
  <si>
    <t>Aiden</t>
  </si>
  <si>
    <t>Kama</t>
  </si>
  <si>
    <t>LEOSAN</t>
  </si>
  <si>
    <t>chekist</t>
  </si>
  <si>
    <t>10 октября 2004 Dark_Horizon</t>
  </si>
  <si>
    <t>Tarri</t>
  </si>
  <si>
    <t>Aaz</t>
  </si>
  <si>
    <t>Scorpion</t>
  </si>
  <si>
    <t>Cauri Blackthorne</t>
  </si>
  <si>
    <t>14 ноября 2004 Battle of World</t>
  </si>
  <si>
    <t>19 декабря 2004 Lost continent II</t>
  </si>
  <si>
    <t>12 января 2004 Battle the Evil of Nathom</t>
  </si>
  <si>
    <t>Dinar</t>
  </si>
  <si>
    <t>16 февраля 2004 Flame</t>
  </si>
  <si>
    <t>19 марта 2004 Village Vipers</t>
  </si>
  <si>
    <t>23 июня 2004 Comand &amp; Conquer</t>
  </si>
  <si>
    <t>Majestic</t>
  </si>
  <si>
    <t>14 августа 2004 Overlair</t>
  </si>
  <si>
    <t>Alie</t>
  </si>
  <si>
    <t>Djekil</t>
  </si>
  <si>
    <t>10 октября 2004 shatterednations</t>
  </si>
  <si>
    <t>14 ноября 2004 The True King</t>
  </si>
  <si>
    <t>Tehnik</t>
  </si>
  <si>
    <t>19 декабря 2004 Falasia - The time of conquest</t>
  </si>
  <si>
    <t>NightWolf</t>
  </si>
  <si>
    <t>RONI</t>
  </si>
  <si>
    <t>Amrod Oronga</t>
  </si>
  <si>
    <t>Dios</t>
  </si>
  <si>
    <t>abc</t>
  </si>
  <si>
    <t>Ivanov</t>
  </si>
  <si>
    <t>Horot</t>
  </si>
  <si>
    <r>
      <t xml:space="preserve">По итогам года </t>
    </r>
    <r>
      <rPr>
        <b/>
        <sz val="10"/>
        <color indexed="13"/>
        <rFont val="Arial"/>
        <family val="2"/>
      </rPr>
      <t>Сэр miron титулуется званием Гранд Мастер турнира "Земли Героев 3" 2004 год (Почетное Первое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присвается это звание в особом статусе в его анкете на Heroes Portal.</t>
    </r>
  </si>
  <si>
    <r>
      <t xml:space="preserve">По итогам года </t>
    </r>
    <r>
      <rPr>
        <b/>
        <sz val="10"/>
        <color indexed="13"/>
        <rFont val="Arial"/>
        <family val="2"/>
      </rPr>
      <t>Сэр ROLpogo титулуется званием Мастер турнира "Земли Героев 3" 2004 год  (Второе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присвается это это звание в особом статусе в его анкете на Heroes Portal.</t>
    </r>
  </si>
  <si>
    <t>По итогам года Сэр Poseydon титулуется званием Специалист турнира "Земли Героев 3" 2004 год (Почетное Третье Место) ему присвается это звание в особом статусе в его анкете на Heroes Portal.</t>
  </si>
  <si>
    <t>30 апреля 2004 The Song of Valorin</t>
  </si>
  <si>
    <t xml:space="preserve">7 ноября 2005 Mad dogs </t>
  </si>
  <si>
    <t>Dreamcatcher</t>
  </si>
  <si>
    <t>Makc</t>
  </si>
  <si>
    <t>Mishero</t>
  </si>
  <si>
    <t>MelVik</t>
  </si>
  <si>
    <r>
      <t>По итогам года Леди</t>
    </r>
    <r>
      <rPr>
        <b/>
        <sz val="10"/>
        <color indexed="13"/>
        <rFont val="Arial"/>
        <family val="2"/>
      </rPr>
      <t xml:space="preserve"> Pups титулуется званием Гранд Мастер турнира "Земли Героев 3" 2005 год (Почетное Первое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присвается это звание в особом статусе в его анкете на Heroes Portal.</t>
    </r>
  </si>
  <si>
    <r>
      <t xml:space="preserve">По итогам года Сэр </t>
    </r>
    <r>
      <rPr>
        <b/>
        <sz val="10"/>
        <color indexed="13"/>
        <rFont val="Arial"/>
        <family val="2"/>
      </rPr>
      <t>ROLpogo титулуется званием Гранд Мастер турнира "Земли Героев 3" 2005 год (Почетное Первое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присвается это звание в особом статусе в его анкете на Heroes Portal.</t>
    </r>
  </si>
  <si>
    <r>
      <t>По итогам года Сэр</t>
    </r>
    <r>
      <rPr>
        <b/>
        <sz val="10"/>
        <color indexed="13"/>
        <rFont val="Arial"/>
        <family val="2"/>
      </rPr>
      <t xml:space="preserve"> MaximusX титулуется званием Мастер турнира "Земли Героев 3" 2005 год (Почетное Второе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присвается это звание в особом статусе в его анкете на Heroes Portal.</t>
    </r>
  </si>
  <si>
    <r>
      <t>По итогам года Сэр</t>
    </r>
    <r>
      <rPr>
        <b/>
        <sz val="10"/>
        <color indexed="13"/>
        <rFont val="Arial"/>
        <family val="2"/>
      </rPr>
      <t xml:space="preserve"> Veanner титулуется званием Мастер турнира "Земли Героев 3" 2005 год (Почетное Второе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присвается это звание в особом статусе в его анкете на Heroes Portal.</t>
    </r>
  </si>
  <si>
    <t>По итогам года Сэр Black Boomer титулуется званием Специалист турнира "Земли Героев 4" 2005 год (Почетное Третье Место) ему присвается это звание в особом статусе в его анкете на Heroes Portal.</t>
  </si>
  <si>
    <t>28 марта 2003 13 Islands</t>
  </si>
  <si>
    <t>Dangerous</t>
  </si>
  <si>
    <t>ISR</t>
  </si>
  <si>
    <t>Serafim</t>
  </si>
  <si>
    <t xml:space="preserve">Real </t>
  </si>
  <si>
    <t>Griffin Eye</t>
  </si>
  <si>
    <t>Dart Vader</t>
  </si>
  <si>
    <t xml:space="preserve">22 апреля 2003 Independent States </t>
  </si>
  <si>
    <t>bravada</t>
  </si>
  <si>
    <t>Strelok</t>
  </si>
  <si>
    <t>ScorpionSP</t>
  </si>
  <si>
    <t>12 мая 2003 Realm of Chaos</t>
  </si>
  <si>
    <t>DaNick</t>
  </si>
  <si>
    <t>rufinus</t>
  </si>
  <si>
    <t>Churik</t>
  </si>
  <si>
    <t>honda</t>
  </si>
  <si>
    <t xml:space="preserve">3 июля 2003 Elroth: Return of the Demon </t>
  </si>
  <si>
    <t>Feeria</t>
  </si>
  <si>
    <t>Andy</t>
  </si>
  <si>
    <t>Inkwizitor</t>
  </si>
  <si>
    <t>Mister First</t>
  </si>
  <si>
    <t>Uzurpator</t>
  </si>
  <si>
    <t>Havr</t>
  </si>
  <si>
    <t>22 июля 2003 Dangeons and Dragons</t>
  </si>
  <si>
    <t>Variv</t>
  </si>
  <si>
    <t xml:space="preserve">8 августа 2003 Sea War </t>
  </si>
  <si>
    <t xml:space="preserve">26 августа 2003 Battle of Gods </t>
  </si>
  <si>
    <t>Gor-2</t>
  </si>
  <si>
    <t>zard</t>
  </si>
  <si>
    <t>Rett Battler</t>
  </si>
  <si>
    <t>KilleS</t>
  </si>
  <si>
    <t xml:space="preserve">15 сентября 2003 Amaranth Soul Shift </t>
  </si>
  <si>
    <t xml:space="preserve">2 октября 2003 A New Start </t>
  </si>
  <si>
    <t>The L</t>
  </si>
  <si>
    <t>Andruha</t>
  </si>
  <si>
    <t>Duk</t>
  </si>
  <si>
    <t xml:space="preserve">24 октября 2003 TRIAL </t>
  </si>
  <si>
    <t xml:space="preserve">17 ноября 2003 Equal Opportunities remixed </t>
  </si>
  <si>
    <t>Gammer</t>
  </si>
  <si>
    <t>Cernd</t>
  </si>
  <si>
    <t>GavrilA</t>
  </si>
  <si>
    <t>Thrain the Iron Fist</t>
  </si>
  <si>
    <t>2 декабря 2003 Birth of a god</t>
  </si>
  <si>
    <t>Azellion</t>
  </si>
  <si>
    <t>Tristan</t>
  </si>
  <si>
    <t>22 декабря 2003 Friends</t>
  </si>
  <si>
    <t>Skad</t>
  </si>
  <si>
    <t>walerik</t>
  </si>
  <si>
    <t>28 марта 2003 30 jaehriger Krieg</t>
  </si>
  <si>
    <t>Sid</t>
  </si>
  <si>
    <t>The Fog</t>
  </si>
  <si>
    <t>Yokozun</t>
  </si>
  <si>
    <t>Salomeya</t>
  </si>
  <si>
    <t>MiLedy</t>
  </si>
  <si>
    <t>Wiach</t>
  </si>
  <si>
    <t>Lazar</t>
  </si>
  <si>
    <t xml:space="preserve">12 мая 2003 Лишняя победа </t>
  </si>
  <si>
    <t>Lehha</t>
  </si>
  <si>
    <t xml:space="preserve">3 июля 2003 Epoch II </t>
  </si>
  <si>
    <t>8 августа 2003 The Empire Of The World II</t>
  </si>
  <si>
    <t>Xovanchik</t>
  </si>
  <si>
    <t>Maestro Alexander V</t>
  </si>
  <si>
    <t xml:space="preserve">15 сентября 2003 Myth and Legend </t>
  </si>
  <si>
    <t xml:space="preserve">24 октября 2003 The Two Lords of War </t>
  </si>
  <si>
    <t>Anubis</t>
  </si>
  <si>
    <t>5 декабря 2003 Empire of the world</t>
  </si>
  <si>
    <t>Lazy Scorp</t>
  </si>
  <si>
    <t>Shiqou</t>
  </si>
  <si>
    <t>28 марта 2003 The Sleeper</t>
  </si>
  <si>
    <t>12 мая 2003 Land of Titans</t>
  </si>
  <si>
    <t>3 июля 2003 Diablo 2</t>
  </si>
  <si>
    <t>8 августа 2003 Australia</t>
  </si>
  <si>
    <t>15 сентября 2003 Heart Of Enchanter</t>
  </si>
  <si>
    <t>24 октября 2003 Brave New World</t>
  </si>
  <si>
    <t>dref</t>
  </si>
  <si>
    <t>malaya7</t>
  </si>
  <si>
    <t>Necron</t>
  </si>
  <si>
    <t>2 декабря 2003 Central Law (allied)</t>
  </si>
  <si>
    <t>Lex</t>
  </si>
  <si>
    <t>Mahaon</t>
  </si>
  <si>
    <t>Arta</t>
  </si>
  <si>
    <r>
      <t xml:space="preserve">По итогам года </t>
    </r>
    <r>
      <rPr>
        <b/>
        <sz val="10"/>
        <color indexed="13"/>
        <rFont val="Arial"/>
        <family val="2"/>
      </rPr>
      <t>Сэр Dangerous титулуется званием Гранд Мастер турнира "Земли Героев 3" 2003 год (Почетное Первое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присвается это это звание в особом статусе в его анкете на Heroes Portal.</t>
    </r>
  </si>
  <si>
    <r>
      <t xml:space="preserve">По итогам года </t>
    </r>
    <r>
      <rPr>
        <b/>
        <sz val="10"/>
        <color indexed="13"/>
        <rFont val="Arial"/>
        <family val="2"/>
      </rPr>
      <t>Сэр Lazar титулуется званием Мастер турнира "Земли Героев 3" 2003 год  (Почетное Второе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присвается это это звание в особом статусе в его анкете на Heroes Portal.</t>
    </r>
  </si>
  <si>
    <t>По итогам года Сэр ROLpogo титулуется званием Специалист турнира "Земли Героев 3" 2003 год (Почетное Третье Место) ему присвается это звание в особом статусе в его анкете на Heroes Portal.</t>
  </si>
  <si>
    <t>Kirinyale Goldfire</t>
  </si>
  <si>
    <r>
      <t>По итогам года Сэр</t>
    </r>
    <r>
      <rPr>
        <b/>
        <sz val="10"/>
        <color indexed="13"/>
        <rFont val="Arial"/>
        <family val="2"/>
      </rPr>
      <t xml:space="preserve"> MelVik титулуется званием Мастер турнира "Земли Героев 3" 2005 год (Почетное Второе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присвается это звание в особом статусе в его анкете на Heroes Portal.</t>
    </r>
  </si>
  <si>
    <t>Итоги турниров офф-лайн 2006 года на www.heroesportal.net на версии игры Heroes of Might and Magic III</t>
  </si>
  <si>
    <t xml:space="preserve">13 марта 2006 Closed clans 2003 </t>
  </si>
  <si>
    <t>Lucky Devil</t>
  </si>
  <si>
    <t>Gorsol</t>
  </si>
  <si>
    <t>Gihangir</t>
  </si>
  <si>
    <t xml:space="preserve">5 мая 2006 Battle_of_the_world: Beginning </t>
  </si>
  <si>
    <t>Ovverpuh</t>
  </si>
  <si>
    <t>Patlin</t>
  </si>
  <si>
    <t>Nzol</t>
  </si>
  <si>
    <t>Skip</t>
  </si>
  <si>
    <t>Ignacius</t>
  </si>
  <si>
    <t>19 июля 2006 Орден Паладинов</t>
  </si>
  <si>
    <t>Bloody Wind</t>
  </si>
  <si>
    <t>Franky</t>
  </si>
  <si>
    <t>Whiteman</t>
  </si>
  <si>
    <t>Tar</t>
  </si>
  <si>
    <t>Rain Lonely</t>
  </si>
  <si>
    <t>Red Mouse</t>
  </si>
  <si>
    <t>Seraphim</t>
  </si>
  <si>
    <t>Marduk</t>
  </si>
  <si>
    <t xml:space="preserve">29 августа 2006 Caribbean_Sea </t>
  </si>
  <si>
    <t>Ambersoler</t>
  </si>
  <si>
    <t>hobgoblin</t>
  </si>
  <si>
    <t>DarthElf</t>
  </si>
  <si>
    <t>Kulti</t>
  </si>
  <si>
    <t>Rill</t>
  </si>
  <si>
    <t>Taurus</t>
  </si>
  <si>
    <t>Df</t>
  </si>
  <si>
    <t xml:space="preserve">14 октября 2006 Devil Rising </t>
  </si>
  <si>
    <t>Dendra</t>
  </si>
  <si>
    <t xml:space="preserve">28 ноября 2006 Adventures of Gelu 1 </t>
  </si>
  <si>
    <t>simara</t>
  </si>
  <si>
    <t>St-RauS</t>
  </si>
  <si>
    <t>bobchik</t>
  </si>
  <si>
    <t>Ragnvald</t>
  </si>
  <si>
    <t>Kosh</t>
  </si>
  <si>
    <t>Yamert</t>
  </si>
  <si>
    <t>edik-lv</t>
  </si>
  <si>
    <t>Avesta de Cfif</t>
  </si>
  <si>
    <t>Cimmerian</t>
  </si>
  <si>
    <t>Izual</t>
  </si>
  <si>
    <t xml:space="preserve">18 апреля 2006 Argnothias </t>
  </si>
  <si>
    <t>Grumbler</t>
  </si>
  <si>
    <t>Adio</t>
  </si>
  <si>
    <t>13 марта 2006 Wild World</t>
  </si>
  <si>
    <t>SANDRA Molnija</t>
  </si>
  <si>
    <t xml:space="preserve">27 июля 2006 Краувинд </t>
  </si>
  <si>
    <t>Walking</t>
  </si>
  <si>
    <t>Adamant</t>
  </si>
  <si>
    <t>Reiter</t>
  </si>
  <si>
    <t xml:space="preserve">12 сентября 2006 Burnout </t>
  </si>
  <si>
    <t>Kolizey</t>
  </si>
  <si>
    <t>22 октября 2006 Призраки прошлого</t>
  </si>
  <si>
    <t>Tinka</t>
  </si>
  <si>
    <t>SuperGrover</t>
  </si>
  <si>
    <t xml:space="preserve">29 ноября 2006 A Story About Fly </t>
  </si>
  <si>
    <t>telo</t>
  </si>
  <si>
    <t>Demyan</t>
  </si>
  <si>
    <t>13 марта 2006 Джунгли</t>
  </si>
  <si>
    <t>Ulysses</t>
  </si>
  <si>
    <t xml:space="preserve">18 апреля 2006 Myth and Legend </t>
  </si>
  <si>
    <t>7 августа 2006 Sword_&amp;_Bottle_of_Spell</t>
  </si>
  <si>
    <t xml:space="preserve">23 сентября 2006 Замок Грозного </t>
  </si>
  <si>
    <t xml:space="preserve">9 ноября 2006 Золото мертвых </t>
  </si>
  <si>
    <t>Black Shadow</t>
  </si>
  <si>
    <t>TIBorg</t>
  </si>
  <si>
    <t>Werewolf</t>
  </si>
  <si>
    <t>Lionhead</t>
  </si>
  <si>
    <t>mihhanic</t>
  </si>
  <si>
    <t>Турнир Citadel of Heroes</t>
  </si>
  <si>
    <t>6 марта 2006 American in Hell</t>
  </si>
  <si>
    <t>29 апреля 2006 Merchants Honor</t>
  </si>
  <si>
    <t>rebellious</t>
  </si>
  <si>
    <t xml:space="preserve">14 августа 2006 Хроники БЛЖ: три книги </t>
  </si>
  <si>
    <t xml:space="preserve">2 октября 2006 Kurgadako Apocalypse </t>
  </si>
  <si>
    <t>Zlatovlas</t>
  </si>
  <si>
    <t xml:space="preserve">22 ноября 2006 Конкистадоры </t>
  </si>
  <si>
    <t>26 января 2006 It Fell Out of the Sky (Anniversary Tourney)</t>
  </si>
  <si>
    <t>Anniversary Tourney</t>
  </si>
  <si>
    <t xml:space="preserve"> Турниры Wild Lands </t>
  </si>
  <si>
    <t>19 марта 2006 Archipelago Alder (Wild Lands 5-3)</t>
  </si>
  <si>
    <t xml:space="preserve">8 июня 2006 Magic Problems (Wild Lands 3-3) </t>
  </si>
  <si>
    <t>11 июля 2006 Mushketeer (Wild Lands 5-5)</t>
  </si>
  <si>
    <t>hister</t>
  </si>
  <si>
    <t xml:space="preserve">29 августа 2006 VGT-2006 - Stormbringer (Wild Lands 5-1) </t>
  </si>
  <si>
    <t xml:space="preserve">23 октября 2006 23 октября 2006 Wild Day (Wild Lands 3-2)  </t>
  </si>
  <si>
    <t xml:space="preserve">11 декабря 2006 Fastrivers (Wild Lands 2-2) </t>
  </si>
  <si>
    <r>
      <t>По итогам года Сэр</t>
    </r>
    <r>
      <rPr>
        <b/>
        <sz val="10"/>
        <color indexed="13"/>
        <rFont val="Arial"/>
        <family val="2"/>
      </rPr>
      <t xml:space="preserve"> Black Boomer титулуется званием Гранд Мастер турнира "Земли Героев 3" 2006 год (Почетное Первое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присвается это звание в особом статусе в его анкете на Heroes Portal.</t>
    </r>
  </si>
  <si>
    <r>
      <t>По итогам года Сэр</t>
    </r>
    <r>
      <rPr>
        <b/>
        <sz val="10"/>
        <color indexed="13"/>
        <rFont val="Arial"/>
        <family val="2"/>
      </rPr>
      <t xml:space="preserve"> Bakster титулуется званием Мастер турнира "Земли Героев 3" 2006 год (Почетное Второе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присвается это звание в особом статусе в его анкете на Heroes Portal.</t>
    </r>
  </si>
  <si>
    <t>Общее количество побед в 2006 г.</t>
  </si>
  <si>
    <t>Итоги турниров офф-лайн 2007 года на www.heroesportal.net на версии игры Heroes of Might and Magic III</t>
  </si>
  <si>
    <t>Общее количество побед в 2007 г.</t>
  </si>
  <si>
    <t>12 марта 2007 DragonLand</t>
  </si>
  <si>
    <t>milina</t>
  </si>
  <si>
    <t>Tirano</t>
  </si>
  <si>
    <t>Shmel</t>
  </si>
  <si>
    <t>2 мая 2007 Samara</t>
  </si>
  <si>
    <t>Medium</t>
  </si>
  <si>
    <t>Tatara</t>
  </si>
  <si>
    <t>12 июня 2007 Пещера зла</t>
  </si>
  <si>
    <t>Werky</t>
  </si>
  <si>
    <t>Pachitto</t>
  </si>
  <si>
    <t>23 июля 2007 Час испытания</t>
  </si>
  <si>
    <t>Gorislav</t>
  </si>
  <si>
    <t>Ghostly Rider</t>
  </si>
  <si>
    <t>Water</t>
  </si>
  <si>
    <t>5 сентября 2007 Story of knight</t>
  </si>
  <si>
    <t>Cessarion</t>
  </si>
  <si>
    <t>Taranov</t>
  </si>
  <si>
    <t>Mike-mouse</t>
  </si>
  <si>
    <t>Decontaminator</t>
  </si>
  <si>
    <t>maximula</t>
  </si>
  <si>
    <t>CMEPlIl</t>
  </si>
  <si>
    <t>1 ноября 2007 Australia</t>
  </si>
  <si>
    <t>DmitriyAS</t>
  </si>
  <si>
    <t>Lovelass</t>
  </si>
  <si>
    <t>Hogfather</t>
  </si>
  <si>
    <t>LeverPunch</t>
  </si>
  <si>
    <t>Rolrit</t>
  </si>
  <si>
    <t>dragonball</t>
  </si>
  <si>
    <t>Senya-</t>
  </si>
  <si>
    <t>wadim</t>
  </si>
  <si>
    <t>busurman</t>
  </si>
  <si>
    <t>15 января 2007 Argoban (Wild Lands 3-1)</t>
  </si>
  <si>
    <t>Radik-lich</t>
  </si>
  <si>
    <t>10 апреля 2007 Great Swamp (Wild Lands 2-1)</t>
  </si>
  <si>
    <t>Simara</t>
  </si>
  <si>
    <t>22 мая 2007 Wizardring (Wild Lands 4-1)</t>
  </si>
  <si>
    <t>8 июля 2007 Southern Shores (Wild Lands 1-5)</t>
  </si>
  <si>
    <t>8 сентября 2007 Armageddon</t>
  </si>
  <si>
    <t>11 марта 2007 Битва... Дипломатов</t>
  </si>
  <si>
    <t>22 апреля 2007 В осаде</t>
  </si>
  <si>
    <t>Delivor</t>
  </si>
  <si>
    <t>AmberSoler</t>
  </si>
  <si>
    <t>Berkut</t>
  </si>
  <si>
    <t>Ridmilav</t>
  </si>
  <si>
    <t>Sombreus</t>
  </si>
  <si>
    <t>2 июня 2007 
 Хроники разлома: Император</t>
  </si>
  <si>
    <t>25 июля 2007 Подлый договор</t>
  </si>
  <si>
    <t>Gepard</t>
  </si>
  <si>
    <t>6 сентября 2007 Война Единорога</t>
  </si>
  <si>
    <t>28 октября 2007 Смутное Время</t>
  </si>
  <si>
    <t>10 марта 2007 
 Бабочка с опалёнными крыльями</t>
  </si>
  <si>
    <t>21 мая 2007 Ambush</t>
  </si>
  <si>
    <t>1 июля 2007 Тень Жизни</t>
  </si>
  <si>
    <t>LionHead</t>
  </si>
  <si>
    <t>15 августа 2007 Citadel of Heroes 1</t>
  </si>
  <si>
    <t xml:space="preserve">14 октября 2007 Ukrainian Wars
</t>
  </si>
  <si>
    <t>23 ноября 2007 Magic War</t>
  </si>
  <si>
    <t>10 марта 2007 Все поровну</t>
  </si>
  <si>
    <t>18 апреля 2007 Battle for Salvineye</t>
  </si>
  <si>
    <t>29 мая 2007 Arzence</t>
  </si>
  <si>
    <t>Spy</t>
  </si>
  <si>
    <t>6 июля 2007 Legend of King Andros</t>
  </si>
  <si>
    <t>22 августа 2007 Catch a Faerie</t>
  </si>
  <si>
    <t>5 октября 2007 Battle in Hell</t>
  </si>
  <si>
    <t>6 декабря 2007 Usual Work</t>
  </si>
  <si>
    <t>Прочие турниры</t>
  </si>
  <si>
    <t>8 июля 2007 Swamp (Турнир Натуралистов)</t>
  </si>
  <si>
    <t>29 сентября 2007 King of the Hill vol.1</t>
  </si>
  <si>
    <t>Vlastelin</t>
  </si>
  <si>
    <t>7 декабря 2007 King of the Hill</t>
  </si>
  <si>
    <t>Beyon de Grave</t>
  </si>
  <si>
    <t>Spawn-D</t>
  </si>
  <si>
    <t>barada</t>
  </si>
  <si>
    <t>8 января 2007 Order, Duty and Love 1.1</t>
  </si>
  <si>
    <t>bandan</t>
  </si>
  <si>
    <t>Roke Alva</t>
  </si>
  <si>
    <r>
      <t>По итогам года Сэр</t>
    </r>
    <r>
      <rPr>
        <b/>
        <sz val="10"/>
        <color indexed="13"/>
        <rFont val="Arial"/>
        <family val="2"/>
      </rPr>
      <t xml:space="preserve"> VAN титулуется званием Мастер турнира офф-лайн турнира "Земли Героев 3" 2007 год (Почетное Второе Место)</t>
    </r>
    <r>
      <rPr>
        <b/>
        <sz val="10"/>
        <color indexed="9"/>
        <rFont val="Arial"/>
        <family val="2"/>
      </rPr>
      <t xml:space="preserve"> и награждается  грамотой Heroes Portal. Также ему присвается это звание в особом статусе в его анкете на Heroes Portal.</t>
    </r>
  </si>
  <si>
    <r>
      <t>По итогам года Сэр</t>
    </r>
    <r>
      <rPr>
        <b/>
        <sz val="10"/>
        <color indexed="13"/>
        <rFont val="Arial"/>
        <family val="2"/>
      </rPr>
      <t xml:space="preserve"> Adamant титулуется званием Гранд Мастер офф-лайн турнира "Земли Героев 3" 2007 год (Почетное Первое Место)</t>
    </r>
    <r>
      <rPr>
        <b/>
        <sz val="10"/>
        <color indexed="9"/>
        <rFont val="Arial"/>
        <family val="2"/>
      </rPr>
      <t xml:space="preserve"> и награждается грамотой Heroes Portal. Также ему присвается это звание в особом статусе в его анкете на Heroes Portal.</t>
    </r>
  </si>
  <si>
    <t>По итогам года Сэр Medium титулуется званием Специалист офф-лайн турнира "Земли Героев 3" 2007 год (Почетное Третье Место) ему присвается это звание в особом статусе в его анкете на Heroes Portal.</t>
  </si>
  <si>
    <t>По итогам года Сэр Aivengo титулуется званием Специалист турнира "Земли Героев 3" 2006 год (Почетное Третье Место) ему присвается это звание в особом статусе в его анкете на Heroes Portal.</t>
  </si>
  <si>
    <t>Итоги турниров офф-лайн 2008 года на www.heroesportal.net на версии игры Heroes of Might and Magic III</t>
  </si>
  <si>
    <t>Forve</t>
  </si>
  <si>
    <t>Ariy</t>
  </si>
  <si>
    <t>Rockom</t>
  </si>
  <si>
    <t>newal</t>
  </si>
  <si>
    <t>Hekrom</t>
  </si>
  <si>
    <t>Xeniya Sobchak</t>
  </si>
  <si>
    <t>cyberB</t>
  </si>
  <si>
    <t>Gladiator</t>
  </si>
  <si>
    <t>Perpolken</t>
  </si>
  <si>
    <t>Valakas</t>
  </si>
  <si>
    <t>Общее количество побед в 2008г.</t>
  </si>
  <si>
    <t>Anium</t>
  </si>
  <si>
    <t>BegUNN</t>
  </si>
  <si>
    <t>Icefire</t>
  </si>
  <si>
    <t>Kraftt</t>
  </si>
  <si>
    <t>Oberst fon Andrian</t>
  </si>
  <si>
    <t>PHaRaoN</t>
  </si>
  <si>
    <t>Rover</t>
  </si>
  <si>
    <t>Rubila Crag</t>
  </si>
  <si>
    <t>Chus</t>
  </si>
  <si>
    <t>mistifikator</t>
  </si>
  <si>
    <t>serg kolevatov</t>
  </si>
  <si>
    <t>sertyz</t>
  </si>
  <si>
    <t>Lillia</t>
  </si>
  <si>
    <t>Nataly</t>
  </si>
  <si>
    <t>Nazgool</t>
  </si>
  <si>
    <t>Newgmm</t>
  </si>
  <si>
    <t>Svan</t>
  </si>
  <si>
    <t>Deep Mike</t>
  </si>
  <si>
    <t>lion heart</t>
  </si>
  <si>
    <t xml:space="preserve">   13 мая 2008   История рыцаря</t>
  </si>
  <si>
    <t xml:space="preserve">   25 марта 2008   Ancient Warriors</t>
  </si>
  <si>
    <t xml:space="preserve">   11 июня 2008   War for freedom</t>
  </si>
  <si>
    <t xml:space="preserve">   1 апреля 2008   Armland</t>
  </si>
  <si>
    <t xml:space="preserve">   9 апреля 2008   Битва за земли паладина</t>
  </si>
  <si>
    <t xml:space="preserve">   29 мая 2008   Africa</t>
  </si>
  <si>
    <t xml:space="preserve">   24 июля 2008   Attestation</t>
  </si>
  <si>
    <t xml:space="preserve">   4 июля 2008   A magia ereje</t>
  </si>
  <si>
    <t xml:space="preserve">   19 марта 2008   Ascendancy</t>
  </si>
  <si>
    <t xml:space="preserve">   23 мая 2008   The House of Flame</t>
  </si>
  <si>
    <t xml:space="preserve">   17 июля 2008   Angels</t>
  </si>
  <si>
    <t xml:space="preserve">   10 января 2008   Столица Смерти</t>
  </si>
  <si>
    <t xml:space="preserve">   08 августа 2008   Прорыв границы</t>
  </si>
  <si>
    <t>rilovu</t>
  </si>
  <si>
    <t>Garibald</t>
  </si>
  <si>
    <t>AMSmirnov</t>
  </si>
  <si>
    <t xml:space="preserve">   18 августа 2008   Архангельск (Sim Siti)</t>
  </si>
  <si>
    <t xml:space="preserve">   29 августа 2008   Новая Земля</t>
  </si>
  <si>
    <t xml:space="preserve">   8 сентября 2008   Conflux_x2_vs_Castle</t>
  </si>
  <si>
    <t xml:space="preserve">   18 сентября 2008   The Blood of Heroes</t>
  </si>
  <si>
    <t>Kamikaze</t>
  </si>
  <si>
    <t xml:space="preserve">   23 июня 2008   Desert Jazz 
(Sim Siti)</t>
  </si>
  <si>
    <t xml:space="preserve">   22 сентября 2008   Belarus2</t>
  </si>
  <si>
    <t>Zmeevik</t>
  </si>
  <si>
    <t>Bonapart</t>
  </si>
  <si>
    <t>almajor</t>
  </si>
  <si>
    <t>Runefury</t>
  </si>
  <si>
    <t>langust</t>
  </si>
  <si>
    <t>Ron Star</t>
  </si>
  <si>
    <t xml:space="preserve">   29 сентября 2008   Heroes and Masyanya</t>
  </si>
  <si>
    <t xml:space="preserve">   21 октября 2008   Magic Circle (Sim Siti)</t>
  </si>
  <si>
    <t>PAV-ALEX</t>
  </si>
  <si>
    <r>
      <t>По итогам года Сэр</t>
    </r>
    <r>
      <rPr>
        <b/>
        <sz val="10"/>
        <color indexed="13"/>
        <rFont val="Arial"/>
        <family val="2"/>
      </rPr>
      <t xml:space="preserve"> DmitriyAS титулуется званием Гранд Мастер офф-лайн турнира "Земли Героев 3" 2008 год (Почетное Первое Место)</t>
    </r>
    <r>
      <rPr>
        <b/>
        <sz val="10"/>
        <color indexed="9"/>
        <rFont val="Arial"/>
        <family val="2"/>
      </rPr>
      <t xml:space="preserve"> и награждается грамотой Heroes Portal. Также ему присвается это звание в особом статусе в его анкете на Heroes Portal.</t>
    </r>
  </si>
  <si>
    <t>johser</t>
  </si>
  <si>
    <t xml:space="preserve">   27 октября 2008   Arena of death</t>
  </si>
  <si>
    <t xml:space="preserve">   02 ноября 2008   Жадность</t>
  </si>
  <si>
    <t>AVS Hunter</t>
  </si>
  <si>
    <t>doomlord</t>
  </si>
  <si>
    <t>Si Dor Chuk</t>
  </si>
  <si>
    <t xml:space="preserve">   08 ноября 2008   Abetment</t>
  </si>
  <si>
    <t xml:space="preserve">   3 ноября 2008   Спасение Ведьмочки</t>
  </si>
  <si>
    <t xml:space="preserve">   17 ноября 2008   World of the LotR</t>
  </si>
  <si>
    <t xml:space="preserve">   08 декабря 2008   Hvost de Tail: operation Grail 
</t>
  </si>
  <si>
    <t xml:space="preserve">   08 декабря 2008   Battle of the Druids</t>
  </si>
  <si>
    <t>theShevanesian</t>
  </si>
  <si>
    <t xml:space="preserve">   18 декабря 2008   ОСАДА (Осада)</t>
  </si>
  <si>
    <t>Chemist</t>
  </si>
  <si>
    <t>По итогам года Сэр LeverPunch титулуется званием Специалист офф-лайн турнира "Земли Героев 3" 2008 год (Почетное Третье Место) ему присвается это звание в особом статусе в его анкете на Heroes Portal.</t>
  </si>
  <si>
    <r>
      <t>По итогам года Сэр</t>
    </r>
    <r>
      <rPr>
        <b/>
        <sz val="10"/>
        <color indexed="13"/>
        <rFont val="Arial"/>
        <family val="2"/>
      </rPr>
      <t xml:space="preserve"> Simara титулуется званием Мастер турнира офф-лайн турнира "Земли Героев 3" 2008 год (Почетное Второе Место)</t>
    </r>
    <r>
      <rPr>
        <b/>
        <sz val="10"/>
        <color indexed="9"/>
        <rFont val="Arial"/>
        <family val="2"/>
      </rPr>
      <t xml:space="preserve"> и награждается  грамотой Heroes Portal. Также ему присвается это звание в особом статусе в его анкете на Heroes Portal.</t>
    </r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</si>
</sst>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6"/>
      <color indexed="17"/>
      <name val="Arial"/>
      <family val="2"/>
    </font>
    <font>
      <b/>
      <sz val="10"/>
      <color indexed="8"/>
      <name val="Verdana"/>
      <family val="2"/>
    </font>
    <font>
      <b/>
      <sz val="10"/>
      <color indexed="8"/>
      <name val="Arial"/>
      <family val="2"/>
    </font>
    <font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7.5"/>
      <color indexed="36"/>
      <name val="Arial"/>
      <family val="0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9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textRotation="90"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8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8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9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3" fillId="2" borderId="1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3" xfId="0" applyBorder="1" applyAlignment="1">
      <alignment horizontal="center" textRotation="90" wrapText="1"/>
    </xf>
    <xf numFmtId="0" fontId="3" fillId="2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24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0" xfId="0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15" xfId="0" applyBorder="1" applyAlignment="1">
      <alignment horizontal="right" textRotation="90"/>
    </xf>
    <xf numFmtId="0" fontId="2" fillId="0" borderId="2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3" xfId="0" applyFont="1" applyBorder="1" applyAlignment="1">
      <alignment/>
    </xf>
    <xf numFmtId="0" fontId="7" fillId="0" borderId="23" xfId="0" applyFont="1" applyBorder="1" applyAlignment="1">
      <alignment/>
    </xf>
    <xf numFmtId="0" fontId="3" fillId="2" borderId="16" xfId="0" applyFont="1" applyFill="1" applyBorder="1" applyAlignment="1">
      <alignment wrapText="1"/>
    </xf>
    <xf numFmtId="0" fontId="2" fillId="3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0" fontId="2" fillId="3" borderId="26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27" xfId="0" applyFont="1" applyFill="1" applyBorder="1" applyAlignment="1">
      <alignment/>
    </xf>
    <xf numFmtId="0" fontId="2" fillId="3" borderId="28" xfId="0" applyFont="1" applyFill="1" applyBorder="1" applyAlignment="1">
      <alignment/>
    </xf>
    <xf numFmtId="0" fontId="2" fillId="3" borderId="29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17" xfId="0" applyFont="1" applyFill="1" applyBorder="1" applyAlignment="1">
      <alignment horizontal="right"/>
    </xf>
    <xf numFmtId="0" fontId="2" fillId="3" borderId="17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2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32" xfId="0" applyBorder="1" applyAlignment="1">
      <alignment horizontal="center" textRotation="90" wrapText="1"/>
    </xf>
    <xf numFmtId="0" fontId="0" fillId="0" borderId="33" xfId="0" applyFill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0" fillId="3" borderId="2" xfId="0" applyFont="1" applyFill="1" applyBorder="1" applyAlignment="1">
      <alignment/>
    </xf>
    <xf numFmtId="0" fontId="2" fillId="3" borderId="35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0" fillId="0" borderId="8" xfId="0" applyBorder="1" applyAlignment="1">
      <alignment horizontal="center" textRotation="90" shrinkToFit="1"/>
    </xf>
    <xf numFmtId="0" fontId="5" fillId="0" borderId="0" xfId="0" applyFont="1" applyFill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" xfId="0" applyFill="1" applyBorder="1" applyAlignment="1">
      <alignment horizontal="center" textRotation="90"/>
    </xf>
    <xf numFmtId="0" fontId="0" fillId="0" borderId="33" xfId="0" applyBorder="1" applyAlignment="1">
      <alignment horizontal="center" textRotation="90"/>
    </xf>
    <xf numFmtId="0" fontId="0" fillId="0" borderId="6" xfId="0" applyFill="1" applyBorder="1" applyAlignment="1">
      <alignment horizontal="center" textRotation="90"/>
    </xf>
    <xf numFmtId="0" fontId="0" fillId="0" borderId="7" xfId="0" applyFill="1" applyBorder="1" applyAlignment="1">
      <alignment horizontal="center" textRotation="90"/>
    </xf>
    <xf numFmtId="0" fontId="2" fillId="0" borderId="2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5" fillId="0" borderId="39" xfId="0" applyFont="1" applyFill="1" applyBorder="1" applyAlignment="1">
      <alignment horizontal="center"/>
    </xf>
    <xf numFmtId="0" fontId="0" fillId="0" borderId="4" xfId="0" applyFill="1" applyBorder="1" applyAlignment="1">
      <alignment horizontal="center" textRotation="90" wrapText="1"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" xfId="0" applyFill="1" applyBorder="1" applyAlignment="1">
      <alignment/>
    </xf>
    <xf numFmtId="0" fontId="2" fillId="0" borderId="22" xfId="0" applyFont="1" applyBorder="1" applyAlignment="1">
      <alignment/>
    </xf>
    <xf numFmtId="0" fontId="2" fillId="5" borderId="3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3" borderId="37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5" xfId="0" applyFont="1" applyBorder="1" applyAlignment="1">
      <alignment/>
    </xf>
    <xf numFmtId="0" fontId="3" fillId="2" borderId="4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27" xfId="0" applyFont="1" applyBorder="1" applyAlignment="1">
      <alignment/>
    </xf>
    <xf numFmtId="0" fontId="0" fillId="0" borderId="33" xfId="0" applyBorder="1" applyAlignment="1">
      <alignment horizontal="center" textRotation="90" wrapText="1"/>
    </xf>
    <xf numFmtId="0" fontId="0" fillId="0" borderId="13" xfId="0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" fillId="0" borderId="35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19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2" fillId="3" borderId="36" xfId="0" applyFont="1" applyFill="1" applyBorder="1" applyAlignment="1">
      <alignment/>
    </xf>
    <xf numFmtId="0" fontId="12" fillId="3" borderId="22" xfId="0" applyFont="1" applyFill="1" applyBorder="1" applyAlignment="1">
      <alignment/>
    </xf>
    <xf numFmtId="0" fontId="2" fillId="3" borderId="47" xfId="0" applyFont="1" applyFill="1" applyBorder="1" applyAlignment="1">
      <alignment/>
    </xf>
    <xf numFmtId="0" fontId="2" fillId="3" borderId="26" xfId="0" applyFont="1" applyFill="1" applyBorder="1" applyAlignment="1">
      <alignment/>
    </xf>
    <xf numFmtId="0" fontId="2" fillId="3" borderId="38" xfId="0" applyFont="1" applyFill="1" applyBorder="1" applyAlignment="1">
      <alignment/>
    </xf>
    <xf numFmtId="0" fontId="12" fillId="3" borderId="2" xfId="0" applyFont="1" applyFill="1" applyBorder="1" applyAlignment="1">
      <alignment/>
    </xf>
    <xf numFmtId="0" fontId="12" fillId="3" borderId="17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51" xfId="0" applyFill="1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4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52" xfId="0" applyFill="1" applyBorder="1" applyAlignment="1">
      <alignment horizontal="center" textRotation="90" wrapText="1"/>
    </xf>
    <xf numFmtId="0" fontId="0" fillId="0" borderId="53" xfId="0" applyBorder="1" applyAlignment="1">
      <alignment/>
    </xf>
    <xf numFmtId="0" fontId="2" fillId="6" borderId="54" xfId="0" applyFont="1" applyFill="1" applyBorder="1" applyAlignment="1">
      <alignment/>
    </xf>
    <xf numFmtId="0" fontId="2" fillId="6" borderId="55" xfId="0" applyFont="1" applyFill="1" applyBorder="1" applyAlignment="1">
      <alignment/>
    </xf>
    <xf numFmtId="0" fontId="14" fillId="3" borderId="55" xfId="0" applyFont="1" applyFill="1" applyBorder="1" applyAlignment="1">
      <alignment/>
    </xf>
    <xf numFmtId="0" fontId="2" fillId="6" borderId="56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Border="1" applyAlignment="1">
      <alignment/>
    </xf>
    <xf numFmtId="0" fontId="2" fillId="3" borderId="60" xfId="0" applyFont="1" applyFill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2" fillId="0" borderId="65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3" borderId="66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16" fillId="0" borderId="68" xfId="0" applyFont="1" applyFill="1" applyBorder="1" applyAlignment="1">
      <alignment horizontal="center"/>
    </xf>
    <xf numFmtId="0" fontId="0" fillId="0" borderId="69" xfId="0" applyFill="1" applyBorder="1" applyAlignment="1">
      <alignment horizontal="center" textRotation="90" wrapText="1"/>
    </xf>
    <xf numFmtId="0" fontId="0" fillId="0" borderId="70" xfId="0" applyFill="1" applyBorder="1" applyAlignment="1">
      <alignment horizontal="center" textRotation="90" wrapText="1"/>
    </xf>
    <xf numFmtId="0" fontId="2" fillId="0" borderId="60" xfId="0" applyFont="1" applyFill="1" applyBorder="1" applyAlignment="1">
      <alignment/>
    </xf>
    <xf numFmtId="0" fontId="3" fillId="2" borderId="71" xfId="15" applyFont="1" applyFill="1" applyBorder="1" applyAlignment="1">
      <alignment horizontal="left" vertical="center"/>
    </xf>
    <xf numFmtId="0" fontId="3" fillId="2" borderId="72" xfId="15" applyFont="1" applyFill="1" applyBorder="1" applyAlignment="1">
      <alignment horizontal="left" vertical="center"/>
    </xf>
    <xf numFmtId="0" fontId="15" fillId="2" borderId="72" xfId="15" applyFont="1" applyFill="1" applyBorder="1" applyAlignment="1">
      <alignment horizontal="left" vertical="center"/>
    </xf>
    <xf numFmtId="0" fontId="3" fillId="2" borderId="73" xfId="15" applyFont="1" applyFill="1" applyBorder="1" applyAlignment="1">
      <alignment horizontal="left" vertical="center"/>
    </xf>
    <xf numFmtId="0" fontId="2" fillId="0" borderId="61" xfId="0" applyFont="1" applyFill="1" applyBorder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Fill="1" applyBorder="1" applyAlignment="1">
      <alignment/>
    </xf>
    <xf numFmtId="0" fontId="2" fillId="0" borderId="76" xfId="0" applyFont="1" applyFill="1" applyBorder="1" applyAlignment="1">
      <alignment/>
    </xf>
    <xf numFmtId="0" fontId="2" fillId="3" borderId="76" xfId="0" applyFont="1" applyFill="1" applyBorder="1" applyAlignment="1">
      <alignment/>
    </xf>
    <xf numFmtId="0" fontId="2" fillId="0" borderId="77" xfId="0" applyFont="1" applyFill="1" applyBorder="1" applyAlignment="1">
      <alignment/>
    </xf>
    <xf numFmtId="0" fontId="0" fillId="0" borderId="78" xfId="0" applyBorder="1" applyAlignment="1">
      <alignment/>
    </xf>
    <xf numFmtId="0" fontId="0" fillId="0" borderId="79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78" xfId="0" applyFill="1" applyBorder="1" applyAlignment="1">
      <alignment/>
    </xf>
    <xf numFmtId="0" fontId="0" fillId="0" borderId="14" xfId="0" applyBorder="1" applyAlignment="1">
      <alignment/>
    </xf>
    <xf numFmtId="0" fontId="0" fillId="0" borderId="80" xfId="0" applyFill="1" applyBorder="1" applyAlignment="1">
      <alignment/>
    </xf>
    <xf numFmtId="0" fontId="3" fillId="2" borderId="81" xfId="15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textRotation="90" wrapText="1"/>
    </xf>
    <xf numFmtId="0" fontId="0" fillId="0" borderId="83" xfId="0" applyFont="1" applyFill="1" applyBorder="1" applyAlignment="1">
      <alignment horizontal="center" textRotation="90" wrapText="1"/>
    </xf>
    <xf numFmtId="0" fontId="3" fillId="2" borderId="0" xfId="0" applyFont="1" applyFill="1" applyBorder="1" applyAlignment="1">
      <alignment horizontal="center" wrapText="1"/>
    </xf>
    <xf numFmtId="0" fontId="0" fillId="0" borderId="52" xfId="0" applyFill="1" applyBorder="1" applyAlignment="1">
      <alignment horizontal="center" textRotation="90" wrapText="1"/>
    </xf>
    <xf numFmtId="0" fontId="5" fillId="0" borderId="0" xfId="0" applyFont="1" applyAlignment="1">
      <alignment horizontal="center"/>
    </xf>
    <xf numFmtId="0" fontId="2" fillId="0" borderId="54" xfId="0" applyFont="1" applyBorder="1" applyAlignment="1">
      <alignment horizontal="center" vertical="center" textRotation="90"/>
    </xf>
    <xf numFmtId="0" fontId="2" fillId="0" borderId="55" xfId="0" applyFont="1" applyBorder="1" applyAlignment="1">
      <alignment horizontal="center" vertical="center" textRotation="90"/>
    </xf>
    <xf numFmtId="0" fontId="2" fillId="0" borderId="84" xfId="0" applyFont="1" applyBorder="1" applyAlignment="1">
      <alignment horizontal="center" vertical="center" textRotation="90"/>
    </xf>
    <xf numFmtId="0" fontId="0" fillId="0" borderId="69" xfId="0" applyFill="1" applyBorder="1" applyAlignment="1">
      <alignment horizontal="center" textRotation="90" wrapText="1"/>
    </xf>
    <xf numFmtId="0" fontId="0" fillId="0" borderId="69" xfId="0" applyFill="1" applyBorder="1" applyAlignment="1">
      <alignment horizontal="center" textRotation="90" wrapText="1" shrinkToFit="1"/>
    </xf>
    <xf numFmtId="0" fontId="0" fillId="0" borderId="52" xfId="0" applyFill="1" applyBorder="1" applyAlignment="1">
      <alignment horizontal="center" textRotation="90" wrapText="1" shrinkToFit="1"/>
    </xf>
    <xf numFmtId="0" fontId="16" fillId="0" borderId="68" xfId="0" applyFont="1" applyFill="1" applyBorder="1" applyAlignment="1">
      <alignment horizontal="center"/>
    </xf>
    <xf numFmtId="0" fontId="16" fillId="0" borderId="85" xfId="0" applyFont="1" applyFill="1" applyBorder="1" applyAlignment="1">
      <alignment horizontal="center"/>
    </xf>
    <xf numFmtId="0" fontId="16" fillId="0" borderId="86" xfId="0" applyFont="1" applyFill="1" applyBorder="1" applyAlignment="1">
      <alignment horizontal="center"/>
    </xf>
    <xf numFmtId="0" fontId="16" fillId="0" borderId="78" xfId="0" applyFont="1" applyFill="1" applyBorder="1" applyAlignment="1">
      <alignment horizontal="center"/>
    </xf>
    <xf numFmtId="0" fontId="16" fillId="0" borderId="51" xfId="0" applyFont="1" applyFill="1" applyBorder="1" applyAlignment="1">
      <alignment horizontal="center"/>
    </xf>
    <xf numFmtId="0" fontId="16" fillId="0" borderId="79" xfId="0" applyFont="1" applyFill="1" applyBorder="1" applyAlignment="1">
      <alignment horizontal="center"/>
    </xf>
    <xf numFmtId="0" fontId="0" fillId="0" borderId="54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13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/>
    </xf>
    <xf numFmtId="0" fontId="0" fillId="0" borderId="13" xfId="0" applyBorder="1" applyAlignment="1">
      <alignment horizontal="center" textRotation="90" wrapText="1"/>
    </xf>
    <xf numFmtId="0" fontId="0" fillId="0" borderId="5" xfId="0" applyBorder="1" applyAlignment="1">
      <alignment horizontal="center" textRotation="90" wrapText="1"/>
    </xf>
    <xf numFmtId="0" fontId="0" fillId="0" borderId="87" xfId="0" applyBorder="1" applyAlignment="1">
      <alignment horizontal="center" textRotation="90"/>
    </xf>
    <xf numFmtId="0" fontId="0" fillId="0" borderId="88" xfId="0" applyBorder="1" applyAlignment="1">
      <alignment horizontal="center" textRotation="90"/>
    </xf>
    <xf numFmtId="0" fontId="0" fillId="0" borderId="9" xfId="0" applyBorder="1" applyAlignment="1">
      <alignment horizontal="center" textRotation="90" wrapText="1"/>
    </xf>
    <xf numFmtId="0" fontId="0" fillId="0" borderId="8" xfId="0" applyBorder="1" applyAlignment="1">
      <alignment horizontal="center" textRotation="90"/>
    </xf>
    <xf numFmtId="0" fontId="0" fillId="0" borderId="89" xfId="0" applyBorder="1" applyAlignment="1">
      <alignment horizontal="center" wrapText="1"/>
    </xf>
    <xf numFmtId="0" fontId="0" fillId="0" borderId="90" xfId="0" applyBorder="1" applyAlignment="1">
      <alignment horizontal="center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9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90" xfId="0" applyFont="1" applyBorder="1" applyAlignment="1">
      <alignment horizontal="center" vertical="center" textRotation="90"/>
    </xf>
    <xf numFmtId="0" fontId="0" fillId="0" borderId="49" xfId="0" applyBorder="1" applyAlignment="1">
      <alignment horizontal="center" textRotation="90" wrapText="1"/>
    </xf>
    <xf numFmtId="0" fontId="0" fillId="0" borderId="8" xfId="0" applyBorder="1" applyAlignment="1">
      <alignment horizontal="center" textRotation="90" shrinkToFit="1"/>
    </xf>
    <xf numFmtId="0" fontId="0" fillId="0" borderId="1" xfId="0" applyBorder="1" applyAlignment="1">
      <alignment horizontal="center" textRotation="90" shrinkToFit="1"/>
    </xf>
    <xf numFmtId="0" fontId="0" fillId="0" borderId="9" xfId="0" applyBorder="1" applyAlignment="1">
      <alignment horizontal="center" textRotation="90"/>
    </xf>
    <xf numFmtId="0" fontId="0" fillId="0" borderId="39" xfId="0" applyBorder="1" applyAlignment="1">
      <alignment horizontal="left" wrapText="1"/>
    </xf>
    <xf numFmtId="0" fontId="2" fillId="0" borderId="22" xfId="0" applyFont="1" applyBorder="1" applyAlignment="1">
      <alignment horizontal="center" vertical="center" textRotation="90"/>
    </xf>
    <xf numFmtId="0" fontId="0" fillId="0" borderId="50" xfId="0" applyBorder="1" applyAlignment="1">
      <alignment horizontal="center" textRotation="90"/>
    </xf>
    <xf numFmtId="0" fontId="0" fillId="0" borderId="8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/>
    </xf>
    <xf numFmtId="0" fontId="0" fillId="0" borderId="49" xfId="0" applyBorder="1" applyAlignment="1">
      <alignment horizontal="center" textRotation="9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7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</xdr:row>
      <xdr:rowOff>0</xdr:rowOff>
    </xdr:from>
    <xdr:to>
      <xdr:col>0</xdr:col>
      <xdr:colOff>1095375</xdr:colOff>
      <xdr:row>4</xdr:row>
      <xdr:rowOff>1476375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685800"/>
          <a:ext cx="1085850" cy="2009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114300</xdr:colOff>
      <xdr:row>3</xdr:row>
      <xdr:rowOff>47625</xdr:rowOff>
    </xdr:from>
    <xdr:to>
      <xdr:col>7</xdr:col>
      <xdr:colOff>152400</xdr:colOff>
      <xdr:row>3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73342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142875</xdr:colOff>
      <xdr:row>3</xdr:row>
      <xdr:rowOff>38100</xdr:rowOff>
    </xdr:from>
    <xdr:to>
      <xdr:col>18</xdr:col>
      <xdr:colOff>180975</xdr:colOff>
      <xdr:row>3</xdr:row>
      <xdr:rowOff>381000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14975" y="723900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3</xdr:row>
      <xdr:rowOff>47625</xdr:rowOff>
    </xdr:from>
    <xdr:to>
      <xdr:col>25</xdr:col>
      <xdr:colOff>314325</xdr:colOff>
      <xdr:row>3</xdr:row>
      <xdr:rowOff>390525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733425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123825</xdr:colOff>
      <xdr:row>3</xdr:row>
      <xdr:rowOff>38100</xdr:rowOff>
    </xdr:from>
    <xdr:to>
      <xdr:col>38</xdr:col>
      <xdr:colOff>161925</xdr:colOff>
      <xdr:row>3</xdr:row>
      <xdr:rowOff>381000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68050" y="723900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9525</xdr:colOff>
      <xdr:row>3</xdr:row>
      <xdr:rowOff>66675</xdr:rowOff>
    </xdr:from>
    <xdr:to>
      <xdr:col>48</xdr:col>
      <xdr:colOff>314325</xdr:colOff>
      <xdr:row>3</xdr:row>
      <xdr:rowOff>409575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87450" y="752475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114300</xdr:colOff>
      <xdr:row>3</xdr:row>
      <xdr:rowOff>38100</xdr:rowOff>
    </xdr:from>
    <xdr:to>
      <xdr:col>32</xdr:col>
      <xdr:colOff>152400</xdr:colOff>
      <xdr:row>3</xdr:row>
      <xdr:rowOff>381000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723900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43</xdr:col>
      <xdr:colOff>104775</xdr:colOff>
      <xdr:row>3</xdr:row>
      <xdr:rowOff>47625</xdr:rowOff>
    </xdr:from>
    <xdr:to>
      <xdr:col>44</xdr:col>
      <xdr:colOff>142875</xdr:colOff>
      <xdr:row>3</xdr:row>
      <xdr:rowOff>390525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49200" y="733425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9525</xdr:rowOff>
    </xdr:from>
    <xdr:to>
      <xdr:col>0</xdr:col>
      <xdr:colOff>1095375</xdr:colOff>
      <xdr:row>4</xdr:row>
      <xdr:rowOff>1590675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95325"/>
          <a:ext cx="1076325" cy="2124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47625</xdr:rowOff>
    </xdr:from>
    <xdr:to>
      <xdr:col>7</xdr:col>
      <xdr:colOff>38100</xdr:colOff>
      <xdr:row>3</xdr:row>
      <xdr:rowOff>390525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73342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76200</xdr:colOff>
      <xdr:row>3</xdr:row>
      <xdr:rowOff>38100</xdr:rowOff>
    </xdr:from>
    <xdr:to>
      <xdr:col>29</xdr:col>
      <xdr:colOff>114300</xdr:colOff>
      <xdr:row>3</xdr:row>
      <xdr:rowOff>381000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4400" y="723900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85725</xdr:colOff>
      <xdr:row>3</xdr:row>
      <xdr:rowOff>47625</xdr:rowOff>
    </xdr:from>
    <xdr:to>
      <xdr:col>44</xdr:col>
      <xdr:colOff>123825</xdr:colOff>
      <xdr:row>3</xdr:row>
      <xdr:rowOff>390525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44425" y="733425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0</xdr:colOff>
      <xdr:row>3</xdr:row>
      <xdr:rowOff>38100</xdr:rowOff>
    </xdr:from>
    <xdr:to>
      <xdr:col>38</xdr:col>
      <xdr:colOff>38100</xdr:colOff>
      <xdr:row>3</xdr:row>
      <xdr:rowOff>381000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0" y="723900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9525</xdr:colOff>
      <xdr:row>3</xdr:row>
      <xdr:rowOff>66675</xdr:rowOff>
    </xdr:from>
    <xdr:to>
      <xdr:col>51</xdr:col>
      <xdr:colOff>314325</xdr:colOff>
      <xdr:row>3</xdr:row>
      <xdr:rowOff>409575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49450" y="752475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3</xdr:row>
      <xdr:rowOff>38100</xdr:rowOff>
    </xdr:from>
    <xdr:to>
      <xdr:col>16</xdr:col>
      <xdr:colOff>9525</xdr:colOff>
      <xdr:row>3</xdr:row>
      <xdr:rowOff>381000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723900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49</xdr:col>
      <xdr:colOff>47625</xdr:colOff>
      <xdr:row>3</xdr:row>
      <xdr:rowOff>47625</xdr:rowOff>
    </xdr:from>
    <xdr:to>
      <xdr:col>50</xdr:col>
      <xdr:colOff>85725</xdr:colOff>
      <xdr:row>3</xdr:row>
      <xdr:rowOff>390525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06525" y="733425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9525</xdr:rowOff>
    </xdr:from>
    <xdr:to>
      <xdr:col>0</xdr:col>
      <xdr:colOff>1095375</xdr:colOff>
      <xdr:row>4</xdr:row>
      <xdr:rowOff>1590675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95325"/>
          <a:ext cx="1076325" cy="2124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47625</xdr:rowOff>
    </xdr:from>
    <xdr:to>
      <xdr:col>8</xdr:col>
      <xdr:colOff>0</xdr:colOff>
      <xdr:row>3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73342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33</xdr:col>
      <xdr:colOff>76200</xdr:colOff>
      <xdr:row>3</xdr:row>
      <xdr:rowOff>38100</xdr:rowOff>
    </xdr:from>
    <xdr:to>
      <xdr:col>34</xdr:col>
      <xdr:colOff>114300</xdr:colOff>
      <xdr:row>3</xdr:row>
      <xdr:rowOff>381000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91700" y="723900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85725</xdr:colOff>
      <xdr:row>3</xdr:row>
      <xdr:rowOff>47625</xdr:rowOff>
    </xdr:from>
    <xdr:to>
      <xdr:col>51</xdr:col>
      <xdr:colOff>123825</xdr:colOff>
      <xdr:row>3</xdr:row>
      <xdr:rowOff>390525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35125" y="733425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3</xdr:row>
      <xdr:rowOff>38100</xdr:rowOff>
    </xdr:from>
    <xdr:to>
      <xdr:col>46</xdr:col>
      <xdr:colOff>38100</xdr:colOff>
      <xdr:row>3</xdr:row>
      <xdr:rowOff>381000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15900" y="723900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9525</xdr:colOff>
      <xdr:row>3</xdr:row>
      <xdr:rowOff>66675</xdr:rowOff>
    </xdr:from>
    <xdr:to>
      <xdr:col>53</xdr:col>
      <xdr:colOff>314325</xdr:colOff>
      <xdr:row>3</xdr:row>
      <xdr:rowOff>409575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06650" y="752475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3</xdr:row>
      <xdr:rowOff>47625</xdr:rowOff>
    </xdr:from>
    <xdr:to>
      <xdr:col>20</xdr:col>
      <xdr:colOff>0</xdr:colOff>
      <xdr:row>3</xdr:row>
      <xdr:rowOff>390525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73342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</xdr:row>
      <xdr:rowOff>9525</xdr:rowOff>
    </xdr:from>
    <xdr:to>
      <xdr:col>0</xdr:col>
      <xdr:colOff>1085850</xdr:colOff>
      <xdr:row>5</xdr:row>
      <xdr:rowOff>1590675</xdr:rowOff>
    </xdr:to>
    <xdr:pic>
      <xdr:nvPicPr>
        <xdr:cNvPr id="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57275"/>
          <a:ext cx="1066800" cy="2124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228600</xdr:colOff>
      <xdr:row>4</xdr:row>
      <xdr:rowOff>47625</xdr:rowOff>
    </xdr:from>
    <xdr:to>
      <xdr:col>8</xdr:col>
      <xdr:colOff>0</xdr:colOff>
      <xdr:row>4</xdr:row>
      <xdr:rowOff>390525</xdr:rowOff>
    </xdr:to>
    <xdr:pic>
      <xdr:nvPicPr>
        <xdr:cNvPr id="2" name="Picture 1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109537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21</xdr:col>
      <xdr:colOff>76200</xdr:colOff>
      <xdr:row>4</xdr:row>
      <xdr:rowOff>38100</xdr:rowOff>
    </xdr:from>
    <xdr:to>
      <xdr:col>22</xdr:col>
      <xdr:colOff>114300</xdr:colOff>
      <xdr:row>4</xdr:row>
      <xdr:rowOff>381000</xdr:rowOff>
    </xdr:to>
    <xdr:pic>
      <xdr:nvPicPr>
        <xdr:cNvPr id="3" name="Picture 1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91300" y="1085850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190500</xdr:colOff>
      <xdr:row>4</xdr:row>
      <xdr:rowOff>28575</xdr:rowOff>
    </xdr:from>
    <xdr:to>
      <xdr:col>34</xdr:col>
      <xdr:colOff>228600</xdr:colOff>
      <xdr:row>4</xdr:row>
      <xdr:rowOff>371475</xdr:rowOff>
    </xdr:to>
    <xdr:pic>
      <xdr:nvPicPr>
        <xdr:cNvPr id="4" name="Picture 1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1076325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28575</xdr:colOff>
      <xdr:row>4</xdr:row>
      <xdr:rowOff>47625</xdr:rowOff>
    </xdr:from>
    <xdr:to>
      <xdr:col>37</xdr:col>
      <xdr:colOff>333375</xdr:colOff>
      <xdr:row>4</xdr:row>
      <xdr:rowOff>390525</xdr:rowOff>
    </xdr:to>
    <xdr:pic>
      <xdr:nvPicPr>
        <xdr:cNvPr id="5" name="Picture 1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10875" y="109537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38</xdr:col>
      <xdr:colOff>38100</xdr:colOff>
      <xdr:row>4</xdr:row>
      <xdr:rowOff>47625</xdr:rowOff>
    </xdr:from>
    <xdr:to>
      <xdr:col>38</xdr:col>
      <xdr:colOff>342900</xdr:colOff>
      <xdr:row>4</xdr:row>
      <xdr:rowOff>390525</xdr:rowOff>
    </xdr:to>
    <xdr:pic>
      <xdr:nvPicPr>
        <xdr:cNvPr id="6" name="Picture 1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82350" y="109537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9525</xdr:rowOff>
    </xdr:from>
    <xdr:to>
      <xdr:col>1</xdr:col>
      <xdr:colOff>1085850</xdr:colOff>
      <xdr:row>5</xdr:row>
      <xdr:rowOff>1581150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66800"/>
          <a:ext cx="1066800" cy="2114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371475</xdr:colOff>
      <xdr:row>127</xdr:row>
      <xdr:rowOff>152400</xdr:rowOff>
    </xdr:from>
    <xdr:to>
      <xdr:col>1</xdr:col>
      <xdr:colOff>638175</xdr:colOff>
      <xdr:row>129</xdr:row>
      <xdr:rowOff>47625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403764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127</xdr:row>
      <xdr:rowOff>152400</xdr:rowOff>
    </xdr:from>
    <xdr:to>
      <xdr:col>1</xdr:col>
      <xdr:colOff>333375</xdr:colOff>
      <xdr:row>129</xdr:row>
      <xdr:rowOff>47625</xdr:rowOff>
    </xdr:to>
    <xdr:pic>
      <xdr:nvPicPr>
        <xdr:cNvPr id="3" name="Picture 135" descr="-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403764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118</xdr:row>
      <xdr:rowOff>114300</xdr:rowOff>
    </xdr:from>
    <xdr:to>
      <xdr:col>1</xdr:col>
      <xdr:colOff>285750</xdr:colOff>
      <xdr:row>119</xdr:row>
      <xdr:rowOff>85725</xdr:rowOff>
    </xdr:to>
    <xdr:pic>
      <xdr:nvPicPr>
        <xdr:cNvPr id="4" name="Picture 1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36785550"/>
          <a:ext cx="2476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314325</xdr:rowOff>
    </xdr:from>
    <xdr:to>
      <xdr:col>1</xdr:col>
      <xdr:colOff>266700</xdr:colOff>
      <xdr:row>121</xdr:row>
      <xdr:rowOff>123825</xdr:rowOff>
    </xdr:to>
    <xdr:pic>
      <xdr:nvPicPr>
        <xdr:cNvPr id="5" name="Picture 178" descr="+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376713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</xdr:row>
      <xdr:rowOff>295275</xdr:rowOff>
    </xdr:from>
    <xdr:to>
      <xdr:col>1</xdr:col>
      <xdr:colOff>238125</xdr:colOff>
      <xdr:row>123</xdr:row>
      <xdr:rowOff>142875</xdr:rowOff>
    </xdr:to>
    <xdr:pic>
      <xdr:nvPicPr>
        <xdr:cNvPr id="6" name="Picture 1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38471475"/>
          <a:ext cx="238125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238125</xdr:colOff>
      <xdr:row>4</xdr:row>
      <xdr:rowOff>38100</xdr:rowOff>
    </xdr:from>
    <xdr:to>
      <xdr:col>11</xdr:col>
      <xdr:colOff>9525</xdr:colOff>
      <xdr:row>4</xdr:row>
      <xdr:rowOff>381000</xdr:rowOff>
    </xdr:to>
    <xdr:pic>
      <xdr:nvPicPr>
        <xdr:cNvPr id="7" name="Picture 1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62325" y="109537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95250</xdr:colOff>
      <xdr:row>4</xdr:row>
      <xdr:rowOff>38100</xdr:rowOff>
    </xdr:from>
    <xdr:to>
      <xdr:col>30</xdr:col>
      <xdr:colOff>133350</xdr:colOff>
      <xdr:row>4</xdr:row>
      <xdr:rowOff>381000</xdr:rowOff>
    </xdr:to>
    <xdr:pic>
      <xdr:nvPicPr>
        <xdr:cNvPr id="8" name="Picture 18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53450" y="109537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45</xdr:col>
      <xdr:colOff>76200</xdr:colOff>
      <xdr:row>4</xdr:row>
      <xdr:rowOff>47625</xdr:rowOff>
    </xdr:from>
    <xdr:to>
      <xdr:col>46</xdr:col>
      <xdr:colOff>114300</xdr:colOff>
      <xdr:row>4</xdr:row>
      <xdr:rowOff>390525</xdr:rowOff>
    </xdr:to>
    <xdr:pic>
      <xdr:nvPicPr>
        <xdr:cNvPr id="9" name="Picture 1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801600" y="1104900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50</xdr:col>
      <xdr:colOff>28575</xdr:colOff>
      <xdr:row>4</xdr:row>
      <xdr:rowOff>47625</xdr:rowOff>
    </xdr:from>
    <xdr:to>
      <xdr:col>50</xdr:col>
      <xdr:colOff>333375</xdr:colOff>
      <xdr:row>4</xdr:row>
      <xdr:rowOff>390525</xdr:rowOff>
    </xdr:to>
    <xdr:pic>
      <xdr:nvPicPr>
        <xdr:cNvPr id="10" name="Picture 18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087475" y="1104900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</xdr:row>
      <xdr:rowOff>9525</xdr:rowOff>
    </xdr:from>
    <xdr:to>
      <xdr:col>0</xdr:col>
      <xdr:colOff>1085850</xdr:colOff>
      <xdr:row>5</xdr:row>
      <xdr:rowOff>1590675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66800"/>
          <a:ext cx="1066800" cy="2124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238125</xdr:colOff>
      <xdr:row>4</xdr:row>
      <xdr:rowOff>47625</xdr:rowOff>
    </xdr:from>
    <xdr:to>
      <xdr:col>15</xdr:col>
      <xdr:colOff>9525</xdr:colOff>
      <xdr:row>4</xdr:row>
      <xdr:rowOff>390525</xdr:rowOff>
    </xdr:to>
    <xdr:pic>
      <xdr:nvPicPr>
        <xdr:cNvPr id="2" name="Picture 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1104900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19050</xdr:colOff>
      <xdr:row>4</xdr:row>
      <xdr:rowOff>47625</xdr:rowOff>
    </xdr:from>
    <xdr:to>
      <xdr:col>38</xdr:col>
      <xdr:colOff>57150</xdr:colOff>
      <xdr:row>4</xdr:row>
      <xdr:rowOff>390525</xdr:rowOff>
    </xdr:to>
    <xdr:pic>
      <xdr:nvPicPr>
        <xdr:cNvPr id="3" name="Picture 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06100" y="1104900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51</xdr:col>
      <xdr:colOff>190500</xdr:colOff>
      <xdr:row>4</xdr:row>
      <xdr:rowOff>38100</xdr:rowOff>
    </xdr:from>
    <xdr:to>
      <xdr:col>52</xdr:col>
      <xdr:colOff>209550</xdr:colOff>
      <xdr:row>4</xdr:row>
      <xdr:rowOff>381000</xdr:rowOff>
    </xdr:to>
    <xdr:pic>
      <xdr:nvPicPr>
        <xdr:cNvPr id="4" name="Picture 1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49450" y="109537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55</xdr:col>
      <xdr:colOff>28575</xdr:colOff>
      <xdr:row>4</xdr:row>
      <xdr:rowOff>28575</xdr:rowOff>
    </xdr:from>
    <xdr:to>
      <xdr:col>56</xdr:col>
      <xdr:colOff>9525</xdr:colOff>
      <xdr:row>4</xdr:row>
      <xdr:rowOff>371475</xdr:rowOff>
    </xdr:to>
    <xdr:pic>
      <xdr:nvPicPr>
        <xdr:cNvPr id="5" name="Picture 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73375" y="1085850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roesportal.net/profile.php?id=15067" TargetMode="External" /><Relationship Id="rId2" Type="http://schemas.openxmlformats.org/officeDocument/2006/relationships/hyperlink" Target="http://www.heroesportal.net/profile.php?id=10753" TargetMode="External" /><Relationship Id="rId3" Type="http://schemas.openxmlformats.org/officeDocument/2006/relationships/hyperlink" Target="http://www.heroesportal.net/profile.php?id=11969" TargetMode="External" /><Relationship Id="rId4" Type="http://schemas.openxmlformats.org/officeDocument/2006/relationships/hyperlink" Target="http://www.heroesportal.net/profile.php?id=11366" TargetMode="External" /><Relationship Id="rId5" Type="http://schemas.openxmlformats.org/officeDocument/2006/relationships/hyperlink" Target="http://www.heroesportal.net/profile.php?id=2974" TargetMode="External" /><Relationship Id="rId6" Type="http://schemas.openxmlformats.org/officeDocument/2006/relationships/hyperlink" Target="http://www.heroesportal.net/profile.php?id=3129" TargetMode="External" /><Relationship Id="rId7" Type="http://schemas.openxmlformats.org/officeDocument/2006/relationships/hyperlink" Target="http://www.heroesportal.net/profile.php?id=22865" TargetMode="External" /><Relationship Id="rId8" Type="http://schemas.openxmlformats.org/officeDocument/2006/relationships/hyperlink" Target="http://www.heroesportal.net/profile.php?id=21755" TargetMode="External" /><Relationship Id="rId9" Type="http://schemas.openxmlformats.org/officeDocument/2006/relationships/hyperlink" Target="http://www.heroesportal.net/profile.php?id=15816" TargetMode="External" /><Relationship Id="rId10" Type="http://schemas.openxmlformats.org/officeDocument/2006/relationships/hyperlink" Target="http://www.heroesportal.net/profile.php?id=3110" TargetMode="External" /><Relationship Id="rId11" Type="http://schemas.openxmlformats.org/officeDocument/2006/relationships/hyperlink" Target="http://www.heroesportal.net/profile.php?id=15289" TargetMode="External" /><Relationship Id="rId12" Type="http://schemas.openxmlformats.org/officeDocument/2006/relationships/hyperlink" Target="http://www.heroesportal.net/profile.php?id=25565" TargetMode="External" /><Relationship Id="rId13" Type="http://schemas.openxmlformats.org/officeDocument/2006/relationships/hyperlink" Target="http://www.heroesportal.net/profile.php?id=7946" TargetMode="External" /><Relationship Id="rId14" Type="http://schemas.openxmlformats.org/officeDocument/2006/relationships/hyperlink" Target="http://www.heroesportal.net/profile.php?id=9309" TargetMode="External" /><Relationship Id="rId15" Type="http://schemas.openxmlformats.org/officeDocument/2006/relationships/hyperlink" Target="http://www.heroesportal.net/profile.php?id=18307" TargetMode="External" /><Relationship Id="rId16" Type="http://schemas.openxmlformats.org/officeDocument/2006/relationships/hyperlink" Target="http://www.heroesportal.net/profile.php?id=1732" TargetMode="External" /><Relationship Id="rId17" Type="http://schemas.openxmlformats.org/officeDocument/2006/relationships/hyperlink" Target="http://www.heroesportal.net/profile.php?id=23480" TargetMode="External" /><Relationship Id="rId18" Type="http://schemas.openxmlformats.org/officeDocument/2006/relationships/hyperlink" Target="http://www.heroesportal.net/profile.php?id=16077" TargetMode="External" /><Relationship Id="rId19" Type="http://schemas.openxmlformats.org/officeDocument/2006/relationships/hyperlink" Target="http://www.heroesportal.net/profile.php?id=8284" TargetMode="External" /><Relationship Id="rId20" Type="http://schemas.openxmlformats.org/officeDocument/2006/relationships/hyperlink" Target="http://www.heroesportal.net/profile.php?id=21956" TargetMode="External" /><Relationship Id="rId21" Type="http://schemas.openxmlformats.org/officeDocument/2006/relationships/hyperlink" Target="http://www.heroesportal.net/profile.php?id=10393" TargetMode="External" /><Relationship Id="rId22" Type="http://schemas.openxmlformats.org/officeDocument/2006/relationships/hyperlink" Target="http://www.heroesportal.net/profile.php?id=23806" TargetMode="External" /><Relationship Id="rId23" Type="http://schemas.openxmlformats.org/officeDocument/2006/relationships/hyperlink" Target="http://www.heroesportal.net/profile.php?id=21984" TargetMode="External" /><Relationship Id="rId24" Type="http://schemas.openxmlformats.org/officeDocument/2006/relationships/hyperlink" Target="http://www.heroesportal.net/profile.php?id=25047" TargetMode="External" /><Relationship Id="rId25" Type="http://schemas.openxmlformats.org/officeDocument/2006/relationships/hyperlink" Target="http://www.heroesportal.net/profile.php?id=5337" TargetMode="External" /><Relationship Id="rId26" Type="http://schemas.openxmlformats.org/officeDocument/2006/relationships/hyperlink" Target="http://www.heroesportal.net/profile.php?id=7337" TargetMode="External" /><Relationship Id="rId27" Type="http://schemas.openxmlformats.org/officeDocument/2006/relationships/hyperlink" Target="http://www.heroesportal.net/profile.php?id=18930" TargetMode="External" /><Relationship Id="rId28" Type="http://schemas.openxmlformats.org/officeDocument/2006/relationships/hyperlink" Target="http://www.heroesportal.net/profile.php?id=5309" TargetMode="External" /><Relationship Id="rId29" Type="http://schemas.openxmlformats.org/officeDocument/2006/relationships/hyperlink" Target="http://www.heroesportal.net/profile.php?id=11355" TargetMode="External" /><Relationship Id="rId30" Type="http://schemas.openxmlformats.org/officeDocument/2006/relationships/hyperlink" Target="http://www.heroesportal.net/profile.php?id=25062" TargetMode="External" /><Relationship Id="rId31" Type="http://schemas.openxmlformats.org/officeDocument/2006/relationships/hyperlink" Target="http://www.heroesportal.net/profile.php?id=6149" TargetMode="External" /><Relationship Id="rId32" Type="http://schemas.openxmlformats.org/officeDocument/2006/relationships/hyperlink" Target="http://www.heroesportal.net/profile.php?id=10760" TargetMode="External" /><Relationship Id="rId33" Type="http://schemas.openxmlformats.org/officeDocument/2006/relationships/hyperlink" Target="http://www.heroesportal.net/profile.php?id=5571" TargetMode="External" /><Relationship Id="rId34" Type="http://schemas.openxmlformats.org/officeDocument/2006/relationships/hyperlink" Target="http://www.heroesportal.net/profile.php?id=25261" TargetMode="External" /><Relationship Id="rId35" Type="http://schemas.openxmlformats.org/officeDocument/2006/relationships/hyperlink" Target="http://www.heroesportal.net/profile.php?id=6399" TargetMode="External" /><Relationship Id="rId36" Type="http://schemas.openxmlformats.org/officeDocument/2006/relationships/hyperlink" Target="http://www.heroesportal.net/profile.php?id=20960" TargetMode="External" /><Relationship Id="rId37" Type="http://schemas.openxmlformats.org/officeDocument/2006/relationships/hyperlink" Target="http://www.heroesportal.net/profile.php?id=7899" TargetMode="External" /><Relationship Id="rId38" Type="http://schemas.openxmlformats.org/officeDocument/2006/relationships/hyperlink" Target="http://www.heroesportal.net/profile.php?id=25784" TargetMode="External" /><Relationship Id="rId39" Type="http://schemas.openxmlformats.org/officeDocument/2006/relationships/hyperlink" Target="http://www.heroesportal.net/profile.php?id=8064" TargetMode="External" /><Relationship Id="rId40" Type="http://schemas.openxmlformats.org/officeDocument/2006/relationships/hyperlink" Target="http://www.heroesportal.net/profile.php?id=6160" TargetMode="External" /><Relationship Id="rId41" Type="http://schemas.openxmlformats.org/officeDocument/2006/relationships/hyperlink" Target="http://www.heroesportal.net/profile.php?id=17056" TargetMode="External" /><Relationship Id="rId42" Type="http://schemas.openxmlformats.org/officeDocument/2006/relationships/hyperlink" Target="http://www.heroesportal.net/profile.php?id=3888" TargetMode="External" /><Relationship Id="rId43" Type="http://schemas.openxmlformats.org/officeDocument/2006/relationships/hyperlink" Target="http://www.heroesportal.net/profile.php?id=9422" TargetMode="External" /><Relationship Id="rId44" Type="http://schemas.openxmlformats.org/officeDocument/2006/relationships/hyperlink" Target="http://www.heroesportal.net/profile.php?id=1077" TargetMode="External" /><Relationship Id="rId45" Type="http://schemas.openxmlformats.org/officeDocument/2006/relationships/hyperlink" Target="http://www.heroesportal.net/profile.php?id=6877" TargetMode="External" /><Relationship Id="rId46" Type="http://schemas.openxmlformats.org/officeDocument/2006/relationships/hyperlink" Target="http://www.heroesportal.net/profile.php?id=23604" TargetMode="External" /><Relationship Id="rId47" Type="http://schemas.openxmlformats.org/officeDocument/2006/relationships/hyperlink" Target="http://www.heroesportal.net/profile.php?id=24994" TargetMode="External" /><Relationship Id="rId48" Type="http://schemas.openxmlformats.org/officeDocument/2006/relationships/hyperlink" Target="http://www.heroesportal.net/profile.php?id=25488" TargetMode="External" /><Relationship Id="rId49" Type="http://schemas.openxmlformats.org/officeDocument/2006/relationships/hyperlink" Target="http://www.heroesportal.net/profile.php?id=13609" TargetMode="External" /><Relationship Id="rId50" Type="http://schemas.openxmlformats.org/officeDocument/2006/relationships/hyperlink" Target="http://www.heroesportal.net/profile.php?id=11351" TargetMode="External" /><Relationship Id="rId51" Type="http://schemas.openxmlformats.org/officeDocument/2006/relationships/hyperlink" Target="http://www.heroesportal.net/profile.php?id=10794" TargetMode="External" /><Relationship Id="rId52" Type="http://schemas.openxmlformats.org/officeDocument/2006/relationships/hyperlink" Target="http://www.heroesportal.net/profile.php?id=3425" TargetMode="External" /><Relationship Id="rId53" Type="http://schemas.openxmlformats.org/officeDocument/2006/relationships/hyperlink" Target="http://www.heroesportal.net/profile.php?id=5368" TargetMode="External" /><Relationship Id="rId54" Type="http://schemas.openxmlformats.org/officeDocument/2006/relationships/hyperlink" Target="http://www.heroesportal.net/profile.php?id=7864" TargetMode="External" /><Relationship Id="rId55" Type="http://schemas.openxmlformats.org/officeDocument/2006/relationships/hyperlink" Target="http://www.heroesportal.net/profile.php?id=8182" TargetMode="External" /><Relationship Id="rId56" Type="http://schemas.openxmlformats.org/officeDocument/2006/relationships/hyperlink" Target="http://www.heroesportal.net/profile.php?id=25744" TargetMode="External" /><Relationship Id="rId57" Type="http://schemas.openxmlformats.org/officeDocument/2006/relationships/hyperlink" Target="http://www.heroesportal.net/profile.php?id=1271" TargetMode="External" /><Relationship Id="rId58" Type="http://schemas.openxmlformats.org/officeDocument/2006/relationships/hyperlink" Target="http://www.heroesportal.net/profile.php?id=17348" TargetMode="External" /><Relationship Id="rId59" Type="http://schemas.openxmlformats.org/officeDocument/2006/relationships/hyperlink" Target="http://www.heroesportal.net/profile.php?id=2445" TargetMode="External" /><Relationship Id="rId60" Type="http://schemas.openxmlformats.org/officeDocument/2006/relationships/hyperlink" Target="http://www.heroesportal.net/profile.php?id=1669" TargetMode="External" /><Relationship Id="rId61" Type="http://schemas.openxmlformats.org/officeDocument/2006/relationships/hyperlink" Target="http://www.heroesportal.net/profile.php?id=24239" TargetMode="External" /><Relationship Id="rId62" Type="http://schemas.openxmlformats.org/officeDocument/2006/relationships/hyperlink" Target="http://www.heroesportal.net/profile.php?id=7873" TargetMode="External" /><Relationship Id="rId63" Type="http://schemas.openxmlformats.org/officeDocument/2006/relationships/hyperlink" Target="http://www.heroesportal.net/profile.php?id=17409" TargetMode="External" /><Relationship Id="rId64" Type="http://schemas.openxmlformats.org/officeDocument/2006/relationships/hyperlink" Target="http://www.heroesportal.net/profile.php?id=25685" TargetMode="External" /><Relationship Id="rId65" Type="http://schemas.openxmlformats.org/officeDocument/2006/relationships/hyperlink" Target="http://www.heroesportal.net/profile.php?id=26017" TargetMode="External" /><Relationship Id="rId66" Type="http://schemas.openxmlformats.org/officeDocument/2006/relationships/hyperlink" Target="http://www.heroesportal.net/profile.php?id=5283" TargetMode="External" /><Relationship Id="rId67" Type="http://schemas.openxmlformats.org/officeDocument/2006/relationships/hyperlink" Target="http://www.heroesportal.net/profile.php?id=16964" TargetMode="External" /><Relationship Id="rId68" Type="http://schemas.openxmlformats.org/officeDocument/2006/relationships/hyperlink" Target="http://www.heroesportal.net/profile.php?id=22025" TargetMode="External" /><Relationship Id="rId69" Type="http://schemas.openxmlformats.org/officeDocument/2006/relationships/hyperlink" Target="http://www.heroesportal.net/profile.php?id=23218" TargetMode="External" /><Relationship Id="rId70" Type="http://schemas.openxmlformats.org/officeDocument/2006/relationships/hyperlink" Target="http://www.heroesportal.net/profile.php?id=26384" TargetMode="External" /><Relationship Id="rId71" Type="http://schemas.openxmlformats.org/officeDocument/2006/relationships/hyperlink" Target="http://www.heroesportal.net/profile.php?id=18180" TargetMode="External" /><Relationship Id="rId72" Type="http://schemas.openxmlformats.org/officeDocument/2006/relationships/hyperlink" Target="http://www.heroesportal.net/profile.php?id=26283" TargetMode="External" /><Relationship Id="rId73" Type="http://schemas.openxmlformats.org/officeDocument/2006/relationships/hyperlink" Target="http://www.heroesportal.net/profile.php?id=26342" TargetMode="External" /><Relationship Id="rId74" Type="http://schemas.openxmlformats.org/officeDocument/2006/relationships/hyperlink" Target="http://www.heroesportal.net/profile.php?id=26593" TargetMode="External" /><Relationship Id="rId75" Type="http://schemas.openxmlformats.org/officeDocument/2006/relationships/hyperlink" Target="http://www.heroesportal.net/profile.php?id=26141" TargetMode="External" /><Relationship Id="rId76" Type="http://schemas.openxmlformats.org/officeDocument/2006/relationships/hyperlink" Target="http://www.heroesportal.net/profile.php?id=25756" TargetMode="External" /><Relationship Id="rId77" Type="http://schemas.openxmlformats.org/officeDocument/2006/relationships/hyperlink" Target="http://www.heroesportal.net/profile.php?id=21119" TargetMode="External" /><Relationship Id="rId78" Type="http://schemas.openxmlformats.org/officeDocument/2006/relationships/hyperlink" Target="http://www.heroesportal.net/profile.php?id=26954" TargetMode="External" /><Relationship Id="rId79" Type="http://schemas.openxmlformats.org/officeDocument/2006/relationships/hyperlink" Target="http://www.heroesportal.net/profile.php?id=26842" TargetMode="External" /><Relationship Id="rId80" Type="http://schemas.openxmlformats.org/officeDocument/2006/relationships/hyperlink" Target="http://www.heroesportal.net/profile.php?id=6384" TargetMode="External" /><Relationship Id="rId81" Type="http://schemas.openxmlformats.org/officeDocument/2006/relationships/hyperlink" Target="http://www.heroesportal.net/profile.php?id=18646" TargetMode="External" /><Relationship Id="rId82" Type="http://schemas.openxmlformats.org/officeDocument/2006/relationships/hyperlink" Target="http://www.heroesportal.net/profile.php?id=27485" TargetMode="External" /><Relationship Id="rId83" Type="http://schemas.openxmlformats.org/officeDocument/2006/relationships/hyperlink" Target="http://www.heroesportal.net/profile.php?id=27324" TargetMode="External" /><Relationship Id="rId84" Type="http://schemas.openxmlformats.org/officeDocument/2006/relationships/drawing" Target="../drawings/drawing1.xml" /><Relationship Id="rId8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5"/>
  <sheetViews>
    <sheetView tabSelected="1" workbookViewId="0" topLeftCell="A1">
      <pane xSplit="1" ySplit="6" topLeftCell="B8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L101" sqref="AL101"/>
    </sheetView>
  </sheetViews>
  <sheetFormatPr defaultColWidth="9.140625" defaultRowHeight="12.75"/>
  <cols>
    <col min="1" max="1" width="16.57421875" style="0" customWidth="1"/>
    <col min="2" max="23" width="4.00390625" style="0" customWidth="1"/>
    <col min="24" max="28" width="4.7109375" style="0" customWidth="1"/>
    <col min="29" max="48" width="4.00390625" style="0" customWidth="1"/>
    <col min="49" max="49" width="4.7109375" style="0" customWidth="1"/>
    <col min="50" max="50" width="4.8515625" style="0" customWidth="1"/>
    <col min="51" max="60" width="4.00390625" style="0" customWidth="1"/>
  </cols>
  <sheetData>
    <row r="1" spans="2:50" ht="18" customHeight="1">
      <c r="B1" s="211" t="s">
        <v>518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</row>
    <row r="2" spans="1:61" ht="18" customHeight="1">
      <c r="A2" s="45" t="s">
        <v>28</v>
      </c>
      <c r="C2" s="45"/>
      <c r="D2" s="45"/>
      <c r="E2" s="17"/>
      <c r="F2" s="17"/>
      <c r="G2" s="98"/>
      <c r="H2" s="98"/>
      <c r="I2" s="98"/>
      <c r="J2" s="98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98"/>
      <c r="AD2" s="17"/>
      <c r="AE2" s="98"/>
      <c r="AF2" s="17"/>
      <c r="AG2" s="98"/>
      <c r="AH2" s="17"/>
      <c r="AI2" s="98"/>
      <c r="AJ2" s="17"/>
      <c r="AK2" s="17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</row>
    <row r="3" spans="1:50" ht="18" customHeight="1" thickBot="1">
      <c r="A3" t="s">
        <v>19</v>
      </c>
      <c r="B3" s="17"/>
      <c r="C3" s="17"/>
      <c r="D3" s="17"/>
      <c r="E3" s="17"/>
      <c r="F3" s="17"/>
      <c r="G3" s="98"/>
      <c r="H3" s="98"/>
      <c r="I3" s="98"/>
      <c r="J3" s="98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98"/>
      <c r="AD3" s="17"/>
      <c r="AE3" s="98"/>
      <c r="AF3" s="17"/>
      <c r="AG3" s="98"/>
      <c r="AH3" s="17"/>
      <c r="AI3" s="98"/>
      <c r="AJ3" s="17"/>
      <c r="AK3" s="17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160"/>
      <c r="AX3" s="17"/>
    </row>
    <row r="4" spans="1:50" ht="42" customHeight="1" thickBot="1">
      <c r="A4" s="224" t="s">
        <v>0</v>
      </c>
      <c r="B4" s="218" t="s">
        <v>17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20"/>
      <c r="N4" s="221" t="s">
        <v>18</v>
      </c>
      <c r="O4" s="222"/>
      <c r="P4" s="222"/>
      <c r="Q4" s="222"/>
      <c r="R4" s="222"/>
      <c r="S4" s="222"/>
      <c r="T4" s="222"/>
      <c r="U4" s="222"/>
      <c r="V4" s="222"/>
      <c r="W4" s="223"/>
      <c r="X4" s="218" t="s">
        <v>16</v>
      </c>
      <c r="Y4" s="219"/>
      <c r="Z4" s="219"/>
      <c r="AA4" s="219"/>
      <c r="AB4" s="220"/>
      <c r="AC4" s="221" t="s">
        <v>425</v>
      </c>
      <c r="AD4" s="222"/>
      <c r="AE4" s="222"/>
      <c r="AF4" s="222"/>
      <c r="AG4" s="222"/>
      <c r="AH4" s="222"/>
      <c r="AI4" s="222"/>
      <c r="AJ4" s="223"/>
      <c r="AK4" s="221" t="s">
        <v>415</v>
      </c>
      <c r="AL4" s="222"/>
      <c r="AM4" s="222"/>
      <c r="AN4" s="223"/>
      <c r="AO4" s="218" t="s">
        <v>503</v>
      </c>
      <c r="AP4" s="219"/>
      <c r="AQ4" s="219"/>
      <c r="AR4" s="219"/>
      <c r="AS4" s="219"/>
      <c r="AT4" s="219"/>
      <c r="AU4" s="219"/>
      <c r="AV4" s="220"/>
      <c r="AW4" s="185" t="s">
        <v>11</v>
      </c>
      <c r="AX4" s="212" t="s">
        <v>529</v>
      </c>
    </row>
    <row r="5" spans="1:50" ht="180.75" customHeight="1" thickBot="1">
      <c r="A5" s="225"/>
      <c r="B5" s="216" t="s">
        <v>550</v>
      </c>
      <c r="C5" s="217"/>
      <c r="D5" s="210" t="s">
        <v>551</v>
      </c>
      <c r="E5" s="210"/>
      <c r="F5" s="210" t="s">
        <v>561</v>
      </c>
      <c r="G5" s="210"/>
      <c r="H5" s="210" t="s">
        <v>571</v>
      </c>
      <c r="I5" s="210"/>
      <c r="J5" s="210" t="s">
        <v>584</v>
      </c>
      <c r="K5" s="210"/>
      <c r="L5" s="210" t="s">
        <v>592</v>
      </c>
      <c r="M5" s="210"/>
      <c r="N5" s="215" t="s">
        <v>553</v>
      </c>
      <c r="O5" s="210"/>
      <c r="P5" s="210" t="s">
        <v>554</v>
      </c>
      <c r="Q5" s="210"/>
      <c r="R5" s="210" t="s">
        <v>555</v>
      </c>
      <c r="S5" s="210"/>
      <c r="T5" s="210" t="s">
        <v>578</v>
      </c>
      <c r="U5" s="210"/>
      <c r="V5" s="210" t="s">
        <v>590</v>
      </c>
      <c r="W5" s="210"/>
      <c r="X5" s="186" t="s">
        <v>557</v>
      </c>
      <c r="Y5" s="161" t="s">
        <v>558</v>
      </c>
      <c r="Z5" s="161" t="s">
        <v>559</v>
      </c>
      <c r="AA5" s="161" t="s">
        <v>567</v>
      </c>
      <c r="AB5" s="161" t="s">
        <v>589</v>
      </c>
      <c r="AC5" s="215" t="s">
        <v>552</v>
      </c>
      <c r="AD5" s="210"/>
      <c r="AE5" s="210" t="s">
        <v>568</v>
      </c>
      <c r="AF5" s="210"/>
      <c r="AG5" s="207" t="s">
        <v>583</v>
      </c>
      <c r="AH5" s="208"/>
      <c r="AI5" s="207" t="s">
        <v>591</v>
      </c>
      <c r="AJ5" s="208"/>
      <c r="AK5" s="186" t="s">
        <v>549</v>
      </c>
      <c r="AL5" s="161" t="s">
        <v>556</v>
      </c>
      <c r="AM5" s="161" t="s">
        <v>566</v>
      </c>
      <c r="AN5" s="161" t="s">
        <v>588</v>
      </c>
      <c r="AO5" s="215" t="s">
        <v>570</v>
      </c>
      <c r="AP5" s="210"/>
      <c r="AQ5" s="210" t="s">
        <v>565</v>
      </c>
      <c r="AR5" s="210"/>
      <c r="AS5" s="210" t="s">
        <v>579</v>
      </c>
      <c r="AT5" s="210"/>
      <c r="AU5" s="210" t="s">
        <v>594</v>
      </c>
      <c r="AV5" s="210"/>
      <c r="AW5" s="187" t="s">
        <v>560</v>
      </c>
      <c r="AX5" s="213"/>
    </row>
    <row r="6" spans="1:50" ht="15" customHeight="1" thickBot="1">
      <c r="A6" s="162" t="s">
        <v>2</v>
      </c>
      <c r="B6" s="199" t="s">
        <v>1</v>
      </c>
      <c r="C6" s="154" t="s">
        <v>3</v>
      </c>
      <c r="D6" s="154" t="s">
        <v>1</v>
      </c>
      <c r="E6" s="154" t="s">
        <v>3</v>
      </c>
      <c r="F6" s="155" t="s">
        <v>1</v>
      </c>
      <c r="G6" s="155" t="s">
        <v>3</v>
      </c>
      <c r="H6" s="155" t="s">
        <v>1</v>
      </c>
      <c r="I6" s="155" t="s">
        <v>3</v>
      </c>
      <c r="J6" s="155" t="s">
        <v>1</v>
      </c>
      <c r="K6" s="155" t="s">
        <v>3</v>
      </c>
      <c r="L6" s="155" t="s">
        <v>1</v>
      </c>
      <c r="M6" s="200" t="s">
        <v>3</v>
      </c>
      <c r="N6" s="156" t="s">
        <v>1</v>
      </c>
      <c r="O6" s="158" t="s">
        <v>9</v>
      </c>
      <c r="P6" s="157" t="s">
        <v>1</v>
      </c>
      <c r="Q6" s="158" t="s">
        <v>9</v>
      </c>
      <c r="R6" s="158" t="s">
        <v>1</v>
      </c>
      <c r="S6" s="158" t="s">
        <v>9</v>
      </c>
      <c r="T6" s="158" t="s">
        <v>1</v>
      </c>
      <c r="U6" s="158" t="s">
        <v>9</v>
      </c>
      <c r="V6" s="158" t="s">
        <v>1</v>
      </c>
      <c r="W6" s="159" t="s">
        <v>9</v>
      </c>
      <c r="X6" s="202" t="s">
        <v>3</v>
      </c>
      <c r="Y6" s="155" t="s">
        <v>3</v>
      </c>
      <c r="Z6" s="155" t="s">
        <v>3</v>
      </c>
      <c r="AA6" s="155" t="s">
        <v>3</v>
      </c>
      <c r="AB6" s="200" t="s">
        <v>3</v>
      </c>
      <c r="AC6" s="201" t="s">
        <v>1</v>
      </c>
      <c r="AD6" s="157" t="s">
        <v>9</v>
      </c>
      <c r="AE6" s="158" t="s">
        <v>1</v>
      </c>
      <c r="AF6" s="157" t="s">
        <v>9</v>
      </c>
      <c r="AG6" s="158" t="s">
        <v>1</v>
      </c>
      <c r="AH6" s="157" t="s">
        <v>9</v>
      </c>
      <c r="AI6" s="158" t="s">
        <v>1</v>
      </c>
      <c r="AJ6" s="203" t="s">
        <v>9</v>
      </c>
      <c r="AK6" s="199" t="s">
        <v>3</v>
      </c>
      <c r="AL6" s="154" t="s">
        <v>3</v>
      </c>
      <c r="AM6" s="154" t="s">
        <v>3</v>
      </c>
      <c r="AN6" s="200" t="s">
        <v>3</v>
      </c>
      <c r="AO6" s="201" t="s">
        <v>3</v>
      </c>
      <c r="AP6" s="158" t="s">
        <v>9</v>
      </c>
      <c r="AQ6" s="158" t="s">
        <v>3</v>
      </c>
      <c r="AR6" s="158" t="s">
        <v>9</v>
      </c>
      <c r="AS6" s="158" t="s">
        <v>3</v>
      </c>
      <c r="AT6" s="158" t="s">
        <v>9</v>
      </c>
      <c r="AU6" s="158" t="s">
        <v>3</v>
      </c>
      <c r="AV6" s="159" t="s">
        <v>9</v>
      </c>
      <c r="AW6" s="204" t="s">
        <v>1</v>
      </c>
      <c r="AX6" s="214"/>
    </row>
    <row r="7" spans="1:50" s="50" customFormat="1" ht="21.75" customHeight="1">
      <c r="A7" s="205" t="s">
        <v>394</v>
      </c>
      <c r="B7" s="167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77"/>
      <c r="N7" s="176"/>
      <c r="O7" s="168"/>
      <c r="P7" s="168"/>
      <c r="Q7" s="168"/>
      <c r="R7" s="168"/>
      <c r="S7" s="168">
        <v>2</v>
      </c>
      <c r="T7" s="168"/>
      <c r="U7" s="168"/>
      <c r="V7" s="168"/>
      <c r="W7" s="177"/>
      <c r="X7" s="167"/>
      <c r="Y7" s="168"/>
      <c r="Z7" s="168">
        <v>2</v>
      </c>
      <c r="AA7" s="168"/>
      <c r="AB7" s="177"/>
      <c r="AC7" s="167"/>
      <c r="AD7" s="168"/>
      <c r="AE7" s="168"/>
      <c r="AF7" s="168"/>
      <c r="AG7" s="168"/>
      <c r="AH7" s="169"/>
      <c r="AI7" s="168"/>
      <c r="AJ7" s="177"/>
      <c r="AK7" s="167"/>
      <c r="AL7" s="168"/>
      <c r="AM7" s="168"/>
      <c r="AN7" s="169"/>
      <c r="AO7" s="167"/>
      <c r="AP7" s="168">
        <v>3</v>
      </c>
      <c r="AQ7" s="168"/>
      <c r="AR7" s="168"/>
      <c r="AS7" s="168"/>
      <c r="AT7" s="168"/>
      <c r="AU7" s="168"/>
      <c r="AV7" s="177"/>
      <c r="AW7" s="195"/>
      <c r="AX7" s="163">
        <f aca="true" t="shared" si="0" ref="AX7:AX38">SUM(B7:AW7)</f>
        <v>7</v>
      </c>
    </row>
    <row r="8" spans="1:50" s="50" customFormat="1" ht="21.75" customHeight="1">
      <c r="A8" s="190" t="s">
        <v>389</v>
      </c>
      <c r="B8" s="170"/>
      <c r="C8" s="52"/>
      <c r="D8" s="52"/>
      <c r="E8" s="52"/>
      <c r="F8" s="52"/>
      <c r="G8" s="100"/>
      <c r="H8" s="100"/>
      <c r="I8" s="100"/>
      <c r="J8" s="100"/>
      <c r="K8" s="100"/>
      <c r="L8" s="100"/>
      <c r="M8" s="178"/>
      <c r="N8" s="51"/>
      <c r="O8" s="52"/>
      <c r="P8" s="52"/>
      <c r="Q8" s="52">
        <v>3</v>
      </c>
      <c r="R8" s="100"/>
      <c r="S8" s="52"/>
      <c r="T8" s="100"/>
      <c r="U8" s="52">
        <v>2</v>
      </c>
      <c r="V8" s="100"/>
      <c r="W8" s="183"/>
      <c r="X8" s="170"/>
      <c r="Y8" s="52"/>
      <c r="Z8" s="100">
        <v>1</v>
      </c>
      <c r="AA8" s="100">
        <v>2</v>
      </c>
      <c r="AB8" s="178"/>
      <c r="AC8" s="188"/>
      <c r="AD8" s="52"/>
      <c r="AE8" s="100"/>
      <c r="AF8" s="52"/>
      <c r="AG8" s="100"/>
      <c r="AH8" s="181"/>
      <c r="AI8" s="100"/>
      <c r="AJ8" s="183"/>
      <c r="AK8" s="170"/>
      <c r="AL8" s="100"/>
      <c r="AM8" s="100"/>
      <c r="AN8" s="132"/>
      <c r="AO8" s="188"/>
      <c r="AP8" s="100">
        <v>3</v>
      </c>
      <c r="AQ8" s="100"/>
      <c r="AR8" s="100">
        <v>3</v>
      </c>
      <c r="AS8" s="100"/>
      <c r="AT8" s="100"/>
      <c r="AU8" s="100"/>
      <c r="AV8" s="178"/>
      <c r="AW8" s="196"/>
      <c r="AX8" s="164">
        <f t="shared" si="0"/>
        <v>14</v>
      </c>
    </row>
    <row r="9" spans="1:50" s="50" customFormat="1" ht="21.75" customHeight="1">
      <c r="A9" s="190" t="s">
        <v>574</v>
      </c>
      <c r="B9" s="170"/>
      <c r="C9" s="52"/>
      <c r="D9" s="52"/>
      <c r="E9" s="52"/>
      <c r="F9" s="52"/>
      <c r="G9" s="100"/>
      <c r="H9" s="100"/>
      <c r="I9" s="100"/>
      <c r="J9" s="100"/>
      <c r="K9" s="100"/>
      <c r="L9" s="100">
        <v>2</v>
      </c>
      <c r="M9" s="178"/>
      <c r="N9" s="51"/>
      <c r="O9" s="52"/>
      <c r="P9" s="52"/>
      <c r="Q9" s="52"/>
      <c r="R9" s="100"/>
      <c r="S9" s="52"/>
      <c r="T9" s="100"/>
      <c r="U9" s="52"/>
      <c r="V9" s="100"/>
      <c r="W9" s="183"/>
      <c r="X9" s="170"/>
      <c r="Y9" s="52"/>
      <c r="Z9" s="100"/>
      <c r="AA9" s="100"/>
      <c r="AB9" s="178"/>
      <c r="AC9" s="188"/>
      <c r="AD9" s="52"/>
      <c r="AE9" s="100"/>
      <c r="AF9" s="52"/>
      <c r="AG9" s="100"/>
      <c r="AH9" s="181"/>
      <c r="AI9" s="100"/>
      <c r="AJ9" s="183"/>
      <c r="AK9" s="170"/>
      <c r="AL9" s="100"/>
      <c r="AM9" s="100"/>
      <c r="AN9" s="132"/>
      <c r="AO9" s="188"/>
      <c r="AP9" s="100"/>
      <c r="AQ9" s="100"/>
      <c r="AR9" s="100"/>
      <c r="AS9" s="100"/>
      <c r="AT9" s="100"/>
      <c r="AU9" s="100"/>
      <c r="AV9" s="178"/>
      <c r="AW9" s="196"/>
      <c r="AX9" s="164">
        <f t="shared" si="0"/>
        <v>2</v>
      </c>
    </row>
    <row r="10" spans="1:50" s="50" customFormat="1" ht="21.75" customHeight="1">
      <c r="A10" s="190" t="s">
        <v>479</v>
      </c>
      <c r="B10" s="170"/>
      <c r="C10" s="52"/>
      <c r="D10" s="52"/>
      <c r="E10" s="52"/>
      <c r="F10" s="52"/>
      <c r="G10" s="100"/>
      <c r="H10" s="100"/>
      <c r="I10" s="100"/>
      <c r="J10" s="100"/>
      <c r="K10" s="100"/>
      <c r="L10" s="100"/>
      <c r="M10" s="178"/>
      <c r="N10" s="51"/>
      <c r="O10" s="52"/>
      <c r="P10" s="52"/>
      <c r="Q10" s="52"/>
      <c r="R10" s="100"/>
      <c r="S10" s="52"/>
      <c r="T10" s="100"/>
      <c r="U10" s="52"/>
      <c r="V10" s="100"/>
      <c r="W10" s="183"/>
      <c r="X10" s="170"/>
      <c r="Y10" s="52"/>
      <c r="Z10" s="100"/>
      <c r="AA10" s="100"/>
      <c r="AB10" s="178"/>
      <c r="AC10" s="188"/>
      <c r="AD10" s="52"/>
      <c r="AE10" s="100"/>
      <c r="AF10" s="52"/>
      <c r="AG10" s="100"/>
      <c r="AH10" s="181"/>
      <c r="AI10" s="100"/>
      <c r="AJ10" s="183"/>
      <c r="AK10" s="170"/>
      <c r="AL10" s="100"/>
      <c r="AM10" s="100"/>
      <c r="AN10" s="132"/>
      <c r="AO10" s="188"/>
      <c r="AP10" s="100">
        <v>3</v>
      </c>
      <c r="AQ10" s="100"/>
      <c r="AR10" s="100"/>
      <c r="AS10" s="100"/>
      <c r="AT10" s="100"/>
      <c r="AU10" s="100"/>
      <c r="AV10" s="178">
        <v>2</v>
      </c>
      <c r="AW10" s="196"/>
      <c r="AX10" s="164">
        <f t="shared" si="0"/>
        <v>5</v>
      </c>
    </row>
    <row r="11" spans="1:50" s="50" customFormat="1" ht="21.75" customHeight="1">
      <c r="A11" s="190" t="s">
        <v>564</v>
      </c>
      <c r="B11" s="170"/>
      <c r="C11" s="52"/>
      <c r="D11" s="52"/>
      <c r="E11" s="52"/>
      <c r="F11" s="52"/>
      <c r="G11" s="100">
        <v>1</v>
      </c>
      <c r="H11" s="100"/>
      <c r="I11" s="100"/>
      <c r="J11" s="100"/>
      <c r="K11" s="100"/>
      <c r="L11" s="100"/>
      <c r="M11" s="178"/>
      <c r="N11" s="51"/>
      <c r="O11" s="52"/>
      <c r="P11" s="52"/>
      <c r="Q11" s="52"/>
      <c r="R11" s="100"/>
      <c r="S11" s="52"/>
      <c r="T11" s="100"/>
      <c r="U11" s="52"/>
      <c r="V11" s="100"/>
      <c r="W11" s="183"/>
      <c r="X11" s="170"/>
      <c r="Y11" s="52"/>
      <c r="Z11" s="100"/>
      <c r="AA11" s="100"/>
      <c r="AB11" s="178"/>
      <c r="AC11" s="188"/>
      <c r="AD11" s="52"/>
      <c r="AE11" s="100"/>
      <c r="AF11" s="52"/>
      <c r="AG11" s="100"/>
      <c r="AH11" s="181"/>
      <c r="AI11" s="100"/>
      <c r="AJ11" s="183"/>
      <c r="AK11" s="170"/>
      <c r="AL11" s="100"/>
      <c r="AM11" s="100"/>
      <c r="AN11" s="132"/>
      <c r="AO11" s="188"/>
      <c r="AP11" s="100"/>
      <c r="AQ11" s="100"/>
      <c r="AR11" s="100"/>
      <c r="AS11" s="100"/>
      <c r="AT11" s="100"/>
      <c r="AU11" s="100"/>
      <c r="AV11" s="178"/>
      <c r="AW11" s="196"/>
      <c r="AX11" s="164">
        <f t="shared" si="0"/>
        <v>1</v>
      </c>
    </row>
    <row r="12" spans="1:50" s="50" customFormat="1" ht="21.75" customHeight="1">
      <c r="A12" s="190" t="s">
        <v>190</v>
      </c>
      <c r="B12" s="170"/>
      <c r="C12" s="52"/>
      <c r="D12" s="52"/>
      <c r="E12" s="52"/>
      <c r="F12" s="52"/>
      <c r="G12" s="100"/>
      <c r="H12" s="100"/>
      <c r="I12" s="100"/>
      <c r="J12" s="100"/>
      <c r="K12" s="100"/>
      <c r="L12" s="100"/>
      <c r="M12" s="178"/>
      <c r="N12" s="51"/>
      <c r="O12" s="52"/>
      <c r="P12" s="52"/>
      <c r="Q12" s="52"/>
      <c r="R12" s="100"/>
      <c r="S12" s="52"/>
      <c r="T12" s="100"/>
      <c r="U12" s="52"/>
      <c r="V12" s="100"/>
      <c r="W12" s="183"/>
      <c r="X12" s="170"/>
      <c r="Y12" s="52"/>
      <c r="Z12" s="100"/>
      <c r="AA12" s="100"/>
      <c r="AB12" s="178"/>
      <c r="AC12" s="188"/>
      <c r="AD12" s="52"/>
      <c r="AE12" s="100"/>
      <c r="AF12" s="52"/>
      <c r="AG12" s="100"/>
      <c r="AH12" s="181"/>
      <c r="AI12" s="100"/>
      <c r="AJ12" s="183"/>
      <c r="AK12" s="170"/>
      <c r="AL12" s="100"/>
      <c r="AM12" s="100"/>
      <c r="AN12" s="132"/>
      <c r="AO12" s="188"/>
      <c r="AP12" s="100"/>
      <c r="AQ12" s="100">
        <v>3</v>
      </c>
      <c r="AR12" s="100"/>
      <c r="AS12" s="100"/>
      <c r="AT12" s="100"/>
      <c r="AU12" s="100"/>
      <c r="AV12" s="178"/>
      <c r="AW12" s="196"/>
      <c r="AX12" s="164">
        <f t="shared" si="0"/>
        <v>3</v>
      </c>
    </row>
    <row r="13" spans="1:50" s="50" customFormat="1" ht="21.75" customHeight="1">
      <c r="A13" s="190" t="s">
        <v>530</v>
      </c>
      <c r="B13" s="170"/>
      <c r="C13" s="52"/>
      <c r="D13" s="52"/>
      <c r="E13" s="52"/>
      <c r="F13" s="52"/>
      <c r="G13" s="100"/>
      <c r="H13" s="100"/>
      <c r="I13" s="100"/>
      <c r="J13" s="100"/>
      <c r="K13" s="100"/>
      <c r="L13" s="100"/>
      <c r="M13" s="178"/>
      <c r="N13" s="51"/>
      <c r="O13" s="52"/>
      <c r="P13" s="52"/>
      <c r="Q13" s="52"/>
      <c r="R13" s="100"/>
      <c r="S13" s="52"/>
      <c r="T13" s="100"/>
      <c r="U13" s="52"/>
      <c r="V13" s="100"/>
      <c r="W13" s="183"/>
      <c r="X13" s="170"/>
      <c r="Y13" s="52"/>
      <c r="Z13" s="100"/>
      <c r="AA13" s="100"/>
      <c r="AB13" s="178"/>
      <c r="AC13" s="188"/>
      <c r="AD13" s="52"/>
      <c r="AE13" s="100"/>
      <c r="AF13" s="52"/>
      <c r="AG13" s="100"/>
      <c r="AH13" s="181"/>
      <c r="AI13" s="100"/>
      <c r="AJ13" s="183"/>
      <c r="AK13" s="170"/>
      <c r="AL13" s="100"/>
      <c r="AM13" s="100"/>
      <c r="AN13" s="132"/>
      <c r="AO13" s="188"/>
      <c r="AP13" s="100">
        <v>3</v>
      </c>
      <c r="AQ13" s="100"/>
      <c r="AR13" s="100"/>
      <c r="AS13" s="100"/>
      <c r="AT13" s="100"/>
      <c r="AU13" s="100"/>
      <c r="AV13" s="178"/>
      <c r="AW13" s="196"/>
      <c r="AX13" s="164">
        <f t="shared" si="0"/>
        <v>3</v>
      </c>
    </row>
    <row r="14" spans="1:50" s="50" customFormat="1" ht="21.75" customHeight="1">
      <c r="A14" s="190" t="s">
        <v>147</v>
      </c>
      <c r="B14" s="170"/>
      <c r="C14" s="52"/>
      <c r="D14" s="52"/>
      <c r="E14" s="52"/>
      <c r="F14" s="52"/>
      <c r="G14" s="100"/>
      <c r="H14" s="100"/>
      <c r="I14" s="100"/>
      <c r="J14" s="100"/>
      <c r="K14" s="100"/>
      <c r="L14" s="100"/>
      <c r="M14" s="178"/>
      <c r="N14" s="51"/>
      <c r="O14" s="52"/>
      <c r="P14" s="52"/>
      <c r="Q14" s="52"/>
      <c r="R14" s="100"/>
      <c r="S14" s="52"/>
      <c r="T14" s="100"/>
      <c r="U14" s="52"/>
      <c r="V14" s="100"/>
      <c r="W14" s="183"/>
      <c r="X14" s="170"/>
      <c r="Y14" s="52"/>
      <c r="Z14" s="100">
        <v>2</v>
      </c>
      <c r="AA14" s="100">
        <v>3</v>
      </c>
      <c r="AB14" s="178"/>
      <c r="AC14" s="188"/>
      <c r="AD14" s="52"/>
      <c r="AE14" s="100"/>
      <c r="AF14" s="52"/>
      <c r="AG14" s="100"/>
      <c r="AH14" s="181"/>
      <c r="AI14" s="100"/>
      <c r="AJ14" s="183"/>
      <c r="AK14" s="170"/>
      <c r="AL14" s="100"/>
      <c r="AM14" s="100"/>
      <c r="AN14" s="132"/>
      <c r="AO14" s="188"/>
      <c r="AP14" s="100"/>
      <c r="AQ14" s="100"/>
      <c r="AR14" s="100"/>
      <c r="AS14" s="100"/>
      <c r="AT14" s="100"/>
      <c r="AU14" s="100"/>
      <c r="AV14" s="178"/>
      <c r="AW14" s="196"/>
      <c r="AX14" s="164">
        <f t="shared" si="0"/>
        <v>5</v>
      </c>
    </row>
    <row r="15" spans="1:50" s="50" customFormat="1" ht="21.75" customHeight="1">
      <c r="A15" s="190" t="s">
        <v>520</v>
      </c>
      <c r="B15" s="170">
        <v>2</v>
      </c>
      <c r="C15" s="52"/>
      <c r="D15" s="52"/>
      <c r="E15" s="52"/>
      <c r="F15" s="52"/>
      <c r="G15" s="100"/>
      <c r="H15" s="100"/>
      <c r="I15" s="100"/>
      <c r="J15" s="100"/>
      <c r="K15" s="100"/>
      <c r="L15" s="100"/>
      <c r="M15" s="178"/>
      <c r="N15" s="51"/>
      <c r="O15" s="52"/>
      <c r="P15" s="52"/>
      <c r="Q15" s="52"/>
      <c r="R15" s="100"/>
      <c r="S15" s="52"/>
      <c r="T15" s="100"/>
      <c r="U15" s="52"/>
      <c r="V15" s="100"/>
      <c r="W15" s="183"/>
      <c r="X15" s="170"/>
      <c r="Y15" s="52"/>
      <c r="Z15" s="100"/>
      <c r="AA15" s="100"/>
      <c r="AB15" s="178"/>
      <c r="AC15" s="188"/>
      <c r="AD15" s="52"/>
      <c r="AE15" s="100"/>
      <c r="AF15" s="52"/>
      <c r="AG15" s="100"/>
      <c r="AH15" s="181"/>
      <c r="AI15" s="100"/>
      <c r="AJ15" s="183"/>
      <c r="AK15" s="170"/>
      <c r="AL15" s="100"/>
      <c r="AM15" s="100"/>
      <c r="AN15" s="132"/>
      <c r="AO15" s="188"/>
      <c r="AP15" s="100"/>
      <c r="AQ15" s="100"/>
      <c r="AR15" s="100"/>
      <c r="AS15" s="100"/>
      <c r="AT15" s="100"/>
      <c r="AU15" s="100"/>
      <c r="AV15" s="178"/>
      <c r="AW15" s="196"/>
      <c r="AX15" s="164">
        <f t="shared" si="0"/>
        <v>2</v>
      </c>
    </row>
    <row r="16" spans="1:50" s="50" customFormat="1" ht="21.75" customHeight="1">
      <c r="A16" s="189" t="s">
        <v>585</v>
      </c>
      <c r="B16" s="170"/>
      <c r="C16" s="52"/>
      <c r="D16" s="52"/>
      <c r="E16" s="52"/>
      <c r="F16" s="52"/>
      <c r="G16" s="100"/>
      <c r="H16" s="100"/>
      <c r="I16" s="100"/>
      <c r="J16" s="100"/>
      <c r="K16" s="100"/>
      <c r="L16" s="100">
        <v>3</v>
      </c>
      <c r="M16" s="178"/>
      <c r="N16" s="51"/>
      <c r="O16" s="52"/>
      <c r="P16" s="52"/>
      <c r="Q16" s="52"/>
      <c r="R16" s="100"/>
      <c r="S16" s="52"/>
      <c r="T16" s="100"/>
      <c r="U16" s="52"/>
      <c r="V16" s="100"/>
      <c r="W16" s="183"/>
      <c r="X16" s="170"/>
      <c r="Y16" s="52"/>
      <c r="Z16" s="100"/>
      <c r="AA16" s="100"/>
      <c r="AB16" s="178"/>
      <c r="AC16" s="188"/>
      <c r="AD16" s="52"/>
      <c r="AE16" s="100"/>
      <c r="AF16" s="52"/>
      <c r="AG16" s="100"/>
      <c r="AH16" s="181"/>
      <c r="AI16" s="100"/>
      <c r="AJ16" s="183"/>
      <c r="AK16" s="170"/>
      <c r="AL16" s="100"/>
      <c r="AM16" s="100"/>
      <c r="AN16" s="132"/>
      <c r="AO16" s="188"/>
      <c r="AP16" s="100"/>
      <c r="AQ16" s="100"/>
      <c r="AR16" s="100"/>
      <c r="AS16" s="100"/>
      <c r="AT16" s="100"/>
      <c r="AU16" s="100"/>
      <c r="AV16" s="178"/>
      <c r="AW16" s="196"/>
      <c r="AX16" s="164">
        <f t="shared" si="0"/>
        <v>3</v>
      </c>
    </row>
    <row r="17" spans="1:50" s="50" customFormat="1" ht="21.75" customHeight="1">
      <c r="A17" s="190" t="s">
        <v>510</v>
      </c>
      <c r="B17" s="170"/>
      <c r="C17" s="52"/>
      <c r="D17" s="52"/>
      <c r="E17" s="52">
        <v>3</v>
      </c>
      <c r="F17" s="52"/>
      <c r="G17" s="100"/>
      <c r="H17" s="100"/>
      <c r="I17" s="100"/>
      <c r="J17" s="100"/>
      <c r="K17" s="100"/>
      <c r="L17" s="100"/>
      <c r="M17" s="178"/>
      <c r="N17" s="51"/>
      <c r="O17" s="52"/>
      <c r="P17" s="52"/>
      <c r="Q17" s="52"/>
      <c r="R17" s="100"/>
      <c r="S17" s="52"/>
      <c r="T17" s="100"/>
      <c r="U17" s="52"/>
      <c r="V17" s="100"/>
      <c r="W17" s="183"/>
      <c r="X17" s="170"/>
      <c r="Y17" s="52"/>
      <c r="Z17" s="100"/>
      <c r="AA17" s="100"/>
      <c r="AB17" s="178"/>
      <c r="AC17" s="188"/>
      <c r="AD17" s="52"/>
      <c r="AE17" s="100"/>
      <c r="AF17" s="52"/>
      <c r="AG17" s="100"/>
      <c r="AH17" s="181"/>
      <c r="AI17" s="100"/>
      <c r="AJ17" s="183"/>
      <c r="AK17" s="170"/>
      <c r="AL17" s="100"/>
      <c r="AM17" s="100"/>
      <c r="AN17" s="132"/>
      <c r="AO17" s="188">
        <v>3</v>
      </c>
      <c r="AP17" s="100"/>
      <c r="AQ17" s="100"/>
      <c r="AR17" s="100"/>
      <c r="AS17" s="100"/>
      <c r="AT17" s="100"/>
      <c r="AU17" s="100"/>
      <c r="AV17" s="178"/>
      <c r="AW17" s="196"/>
      <c r="AX17" s="164">
        <f t="shared" si="0"/>
        <v>6</v>
      </c>
    </row>
    <row r="18" spans="1:50" s="50" customFormat="1" ht="21.75" customHeight="1">
      <c r="A18" s="190" t="s">
        <v>531</v>
      </c>
      <c r="B18" s="170"/>
      <c r="C18" s="52"/>
      <c r="D18" s="52"/>
      <c r="E18" s="52"/>
      <c r="F18" s="52"/>
      <c r="G18" s="100"/>
      <c r="H18" s="100"/>
      <c r="I18" s="100"/>
      <c r="J18" s="100"/>
      <c r="K18" s="100"/>
      <c r="L18" s="100"/>
      <c r="M18" s="178"/>
      <c r="N18" s="51"/>
      <c r="O18" s="52"/>
      <c r="P18" s="52"/>
      <c r="Q18" s="52"/>
      <c r="R18" s="100"/>
      <c r="S18" s="52"/>
      <c r="T18" s="100"/>
      <c r="U18" s="52"/>
      <c r="V18" s="100"/>
      <c r="W18" s="183"/>
      <c r="X18" s="170"/>
      <c r="Y18" s="52"/>
      <c r="Z18" s="100"/>
      <c r="AA18" s="100"/>
      <c r="AB18" s="178"/>
      <c r="AC18" s="188"/>
      <c r="AD18" s="52"/>
      <c r="AE18" s="100"/>
      <c r="AF18" s="52"/>
      <c r="AG18" s="100"/>
      <c r="AH18" s="181"/>
      <c r="AI18" s="100"/>
      <c r="AJ18" s="183"/>
      <c r="AK18" s="170"/>
      <c r="AL18" s="100"/>
      <c r="AM18" s="100"/>
      <c r="AN18" s="132"/>
      <c r="AO18" s="188">
        <v>3</v>
      </c>
      <c r="AP18" s="100"/>
      <c r="AQ18" s="100"/>
      <c r="AR18" s="100"/>
      <c r="AS18" s="100"/>
      <c r="AT18" s="100"/>
      <c r="AU18" s="100"/>
      <c r="AV18" s="178"/>
      <c r="AW18" s="196"/>
      <c r="AX18" s="164">
        <f t="shared" si="0"/>
        <v>3</v>
      </c>
    </row>
    <row r="19" spans="1:50" s="50" customFormat="1" ht="21.75" customHeight="1">
      <c r="A19" s="190" t="s">
        <v>508</v>
      </c>
      <c r="B19" s="170"/>
      <c r="C19" s="52"/>
      <c r="D19" s="52"/>
      <c r="E19" s="52"/>
      <c r="F19" s="52"/>
      <c r="G19" s="100"/>
      <c r="H19" s="100"/>
      <c r="I19" s="100"/>
      <c r="J19" s="100"/>
      <c r="K19" s="100"/>
      <c r="L19" s="100"/>
      <c r="M19" s="178"/>
      <c r="N19" s="51">
        <v>3</v>
      </c>
      <c r="O19" s="52"/>
      <c r="P19" s="52">
        <v>2</v>
      </c>
      <c r="Q19" s="52"/>
      <c r="R19" s="100">
        <v>2</v>
      </c>
      <c r="S19" s="52"/>
      <c r="T19" s="100"/>
      <c r="U19" s="52">
        <v>1</v>
      </c>
      <c r="V19" s="100"/>
      <c r="W19" s="183"/>
      <c r="X19" s="170"/>
      <c r="Y19" s="52"/>
      <c r="Z19" s="100"/>
      <c r="AA19" s="100"/>
      <c r="AB19" s="178"/>
      <c r="AC19" s="188"/>
      <c r="AD19" s="52"/>
      <c r="AE19" s="100"/>
      <c r="AF19" s="52"/>
      <c r="AG19" s="100"/>
      <c r="AH19" s="181"/>
      <c r="AI19" s="100"/>
      <c r="AJ19" s="183"/>
      <c r="AK19" s="170"/>
      <c r="AL19" s="100"/>
      <c r="AM19" s="100"/>
      <c r="AN19" s="132"/>
      <c r="AO19" s="188"/>
      <c r="AP19" s="100">
        <v>3</v>
      </c>
      <c r="AQ19" s="100"/>
      <c r="AR19" s="100">
        <v>1</v>
      </c>
      <c r="AS19" s="100"/>
      <c r="AT19" s="100"/>
      <c r="AU19" s="100"/>
      <c r="AV19" s="178"/>
      <c r="AW19" s="196">
        <v>3</v>
      </c>
      <c r="AX19" s="164">
        <f t="shared" si="0"/>
        <v>15</v>
      </c>
    </row>
    <row r="20" spans="1:50" s="50" customFormat="1" ht="21.75" customHeight="1">
      <c r="A20" s="190" t="s">
        <v>573</v>
      </c>
      <c r="B20" s="170"/>
      <c r="C20" s="52"/>
      <c r="D20" s="52"/>
      <c r="E20" s="52"/>
      <c r="F20" s="52"/>
      <c r="G20" s="100"/>
      <c r="H20" s="100"/>
      <c r="I20" s="100"/>
      <c r="J20" s="100">
        <v>3</v>
      </c>
      <c r="K20" s="100"/>
      <c r="L20" s="100"/>
      <c r="M20" s="178"/>
      <c r="N20" s="51"/>
      <c r="O20" s="52"/>
      <c r="P20" s="52"/>
      <c r="Q20" s="52"/>
      <c r="R20" s="100"/>
      <c r="S20" s="52"/>
      <c r="T20" s="100">
        <v>1</v>
      </c>
      <c r="U20" s="52"/>
      <c r="V20" s="100"/>
      <c r="W20" s="183"/>
      <c r="X20" s="170"/>
      <c r="Y20" s="52"/>
      <c r="Z20" s="100"/>
      <c r="AA20" s="100"/>
      <c r="AB20" s="178"/>
      <c r="AC20" s="188"/>
      <c r="AD20" s="52"/>
      <c r="AE20" s="100"/>
      <c r="AF20" s="52"/>
      <c r="AG20" s="100">
        <v>2</v>
      </c>
      <c r="AH20" s="181"/>
      <c r="AI20" s="100"/>
      <c r="AJ20" s="183"/>
      <c r="AK20" s="170"/>
      <c r="AL20" s="100"/>
      <c r="AM20" s="100"/>
      <c r="AN20" s="132"/>
      <c r="AO20" s="188"/>
      <c r="AP20" s="100"/>
      <c r="AQ20" s="100"/>
      <c r="AR20" s="100"/>
      <c r="AS20" s="100">
        <v>3</v>
      </c>
      <c r="AT20" s="100"/>
      <c r="AU20" s="100"/>
      <c r="AV20" s="178"/>
      <c r="AW20" s="196"/>
      <c r="AX20" s="164">
        <f t="shared" si="0"/>
        <v>9</v>
      </c>
    </row>
    <row r="21" spans="1:50" s="50" customFormat="1" ht="21.75" customHeight="1">
      <c r="A21" s="190" t="s">
        <v>36</v>
      </c>
      <c r="B21" s="170"/>
      <c r="C21" s="52"/>
      <c r="D21" s="52"/>
      <c r="E21" s="52"/>
      <c r="F21" s="52"/>
      <c r="G21" s="100"/>
      <c r="H21" s="100"/>
      <c r="I21" s="100"/>
      <c r="J21" s="100"/>
      <c r="K21" s="100"/>
      <c r="L21" s="100"/>
      <c r="M21" s="178"/>
      <c r="N21" s="51"/>
      <c r="O21" s="52"/>
      <c r="P21" s="52">
        <v>3</v>
      </c>
      <c r="Q21" s="52"/>
      <c r="R21" s="100"/>
      <c r="S21" s="52"/>
      <c r="T21" s="100"/>
      <c r="U21" s="52"/>
      <c r="V21" s="100"/>
      <c r="W21" s="183"/>
      <c r="X21" s="170"/>
      <c r="Y21" s="52"/>
      <c r="Z21" s="100"/>
      <c r="AA21" s="100"/>
      <c r="AB21" s="178"/>
      <c r="AC21" s="188"/>
      <c r="AD21" s="52"/>
      <c r="AE21" s="100"/>
      <c r="AF21" s="52">
        <v>1</v>
      </c>
      <c r="AG21" s="100"/>
      <c r="AH21" s="181">
        <v>1</v>
      </c>
      <c r="AI21" s="100"/>
      <c r="AJ21" s="183"/>
      <c r="AK21" s="170"/>
      <c r="AL21" s="100"/>
      <c r="AM21" s="100"/>
      <c r="AN21" s="132"/>
      <c r="AO21" s="188"/>
      <c r="AP21" s="100"/>
      <c r="AQ21" s="100"/>
      <c r="AR21" s="100"/>
      <c r="AS21" s="100"/>
      <c r="AT21" s="100"/>
      <c r="AU21" s="100"/>
      <c r="AV21" s="178"/>
      <c r="AW21" s="196"/>
      <c r="AX21" s="164">
        <f t="shared" si="0"/>
        <v>5</v>
      </c>
    </row>
    <row r="22" spans="1:50" s="50" customFormat="1" ht="21.75" customHeight="1">
      <c r="A22" s="189" t="s">
        <v>595</v>
      </c>
      <c r="B22" s="170"/>
      <c r="C22" s="52"/>
      <c r="D22" s="52"/>
      <c r="E22" s="52"/>
      <c r="F22" s="52"/>
      <c r="G22" s="100"/>
      <c r="H22" s="100"/>
      <c r="I22" s="100"/>
      <c r="J22" s="100"/>
      <c r="K22" s="100"/>
      <c r="L22" s="100"/>
      <c r="M22" s="178"/>
      <c r="N22" s="51"/>
      <c r="O22" s="52"/>
      <c r="P22" s="52"/>
      <c r="Q22" s="52"/>
      <c r="R22" s="100"/>
      <c r="S22" s="52"/>
      <c r="T22" s="100"/>
      <c r="U22" s="52"/>
      <c r="V22" s="100"/>
      <c r="W22" s="183"/>
      <c r="X22" s="170"/>
      <c r="Y22" s="52"/>
      <c r="Z22" s="100"/>
      <c r="AA22" s="100"/>
      <c r="AB22" s="178"/>
      <c r="AC22" s="188"/>
      <c r="AD22" s="52"/>
      <c r="AE22" s="100"/>
      <c r="AF22" s="52"/>
      <c r="AG22" s="100"/>
      <c r="AH22" s="181"/>
      <c r="AI22" s="100"/>
      <c r="AJ22" s="183"/>
      <c r="AK22" s="170"/>
      <c r="AL22" s="100"/>
      <c r="AM22" s="100"/>
      <c r="AN22" s="132"/>
      <c r="AO22" s="188"/>
      <c r="AP22" s="100"/>
      <c r="AQ22" s="100"/>
      <c r="AR22" s="100"/>
      <c r="AS22" s="100"/>
      <c r="AT22" s="100"/>
      <c r="AU22" s="100">
        <v>2</v>
      </c>
      <c r="AV22" s="178"/>
      <c r="AW22" s="196"/>
      <c r="AX22" s="164">
        <f t="shared" si="0"/>
        <v>2</v>
      </c>
    </row>
    <row r="23" spans="1:50" s="50" customFormat="1" ht="21.75" customHeight="1">
      <c r="A23" s="190" t="s">
        <v>538</v>
      </c>
      <c r="B23" s="170"/>
      <c r="C23" s="52"/>
      <c r="D23" s="52"/>
      <c r="E23" s="52"/>
      <c r="F23" s="52"/>
      <c r="G23" s="100"/>
      <c r="H23" s="100"/>
      <c r="I23" s="100"/>
      <c r="J23" s="100"/>
      <c r="K23" s="100"/>
      <c r="L23" s="100"/>
      <c r="M23" s="178"/>
      <c r="N23" s="51"/>
      <c r="O23" s="52"/>
      <c r="P23" s="52"/>
      <c r="Q23" s="52"/>
      <c r="R23" s="100"/>
      <c r="S23" s="52"/>
      <c r="T23" s="100"/>
      <c r="U23" s="52"/>
      <c r="V23" s="100"/>
      <c r="W23" s="183"/>
      <c r="X23" s="170"/>
      <c r="Y23" s="52"/>
      <c r="Z23" s="100"/>
      <c r="AA23" s="100"/>
      <c r="AB23" s="178"/>
      <c r="AC23" s="188"/>
      <c r="AD23" s="52"/>
      <c r="AE23" s="100"/>
      <c r="AF23" s="52"/>
      <c r="AG23" s="100"/>
      <c r="AH23" s="181"/>
      <c r="AI23" s="100"/>
      <c r="AJ23" s="183"/>
      <c r="AK23" s="170"/>
      <c r="AL23" s="100"/>
      <c r="AM23" s="100"/>
      <c r="AN23" s="132"/>
      <c r="AO23" s="188">
        <v>3</v>
      </c>
      <c r="AP23" s="100"/>
      <c r="AQ23" s="100"/>
      <c r="AR23" s="100"/>
      <c r="AS23" s="100"/>
      <c r="AT23" s="100"/>
      <c r="AU23" s="100"/>
      <c r="AV23" s="178"/>
      <c r="AW23" s="196"/>
      <c r="AX23" s="164">
        <f t="shared" si="0"/>
        <v>3</v>
      </c>
    </row>
    <row r="24" spans="1:50" s="50" customFormat="1" ht="21.75" customHeight="1">
      <c r="A24" s="190" t="s">
        <v>525</v>
      </c>
      <c r="B24" s="170"/>
      <c r="C24" s="52"/>
      <c r="D24" s="52"/>
      <c r="E24" s="52"/>
      <c r="F24" s="52"/>
      <c r="G24" s="100"/>
      <c r="H24" s="100"/>
      <c r="I24" s="100"/>
      <c r="J24" s="100"/>
      <c r="K24" s="100"/>
      <c r="L24" s="100"/>
      <c r="M24" s="178"/>
      <c r="N24" s="51"/>
      <c r="O24" s="52"/>
      <c r="P24" s="52"/>
      <c r="Q24" s="52"/>
      <c r="R24" s="100"/>
      <c r="S24" s="52"/>
      <c r="T24" s="100"/>
      <c r="U24" s="52"/>
      <c r="V24" s="100"/>
      <c r="W24" s="183"/>
      <c r="X24" s="170"/>
      <c r="Y24" s="52"/>
      <c r="Z24" s="100"/>
      <c r="AA24" s="100"/>
      <c r="AB24" s="178"/>
      <c r="AC24" s="188"/>
      <c r="AD24" s="52"/>
      <c r="AE24" s="100"/>
      <c r="AF24" s="52"/>
      <c r="AG24" s="100"/>
      <c r="AH24" s="181"/>
      <c r="AI24" s="100"/>
      <c r="AJ24" s="183"/>
      <c r="AK24" s="170"/>
      <c r="AL24" s="100">
        <v>3</v>
      </c>
      <c r="AM24" s="100">
        <v>2</v>
      </c>
      <c r="AN24" s="132"/>
      <c r="AO24" s="188"/>
      <c r="AP24" s="100"/>
      <c r="AQ24" s="100"/>
      <c r="AR24" s="100"/>
      <c r="AS24" s="100"/>
      <c r="AT24" s="100"/>
      <c r="AU24" s="100"/>
      <c r="AV24" s="178"/>
      <c r="AW24" s="196"/>
      <c r="AX24" s="164">
        <f t="shared" si="0"/>
        <v>5</v>
      </c>
    </row>
    <row r="25" spans="1:50" s="50" customFormat="1" ht="21.75" customHeight="1">
      <c r="A25" s="190" t="s">
        <v>369</v>
      </c>
      <c r="B25" s="170"/>
      <c r="C25" s="52"/>
      <c r="D25" s="52"/>
      <c r="E25" s="52"/>
      <c r="F25" s="52"/>
      <c r="G25" s="100"/>
      <c r="H25" s="100"/>
      <c r="I25" s="100"/>
      <c r="J25" s="100"/>
      <c r="K25" s="100"/>
      <c r="L25" s="100"/>
      <c r="M25" s="178"/>
      <c r="N25" s="51"/>
      <c r="O25" s="52"/>
      <c r="P25" s="52"/>
      <c r="Q25" s="52"/>
      <c r="R25" s="100"/>
      <c r="S25" s="52"/>
      <c r="T25" s="100"/>
      <c r="U25" s="52"/>
      <c r="V25" s="100"/>
      <c r="W25" s="183"/>
      <c r="X25" s="170"/>
      <c r="Y25" s="52"/>
      <c r="Z25" s="100"/>
      <c r="AA25" s="100"/>
      <c r="AB25" s="178"/>
      <c r="AC25" s="188"/>
      <c r="AD25" s="52"/>
      <c r="AE25" s="100"/>
      <c r="AF25" s="52"/>
      <c r="AG25" s="100"/>
      <c r="AH25" s="181"/>
      <c r="AI25" s="100">
        <v>1</v>
      </c>
      <c r="AJ25" s="183"/>
      <c r="AK25" s="170"/>
      <c r="AL25" s="100"/>
      <c r="AM25" s="100"/>
      <c r="AN25" s="132"/>
      <c r="AO25" s="188"/>
      <c r="AP25" s="100"/>
      <c r="AQ25" s="100">
        <v>2</v>
      </c>
      <c r="AR25" s="100"/>
      <c r="AS25" s="100"/>
      <c r="AT25" s="100"/>
      <c r="AU25" s="100"/>
      <c r="AV25" s="178"/>
      <c r="AW25" s="196"/>
      <c r="AX25" s="164">
        <f t="shared" si="0"/>
        <v>3</v>
      </c>
    </row>
    <row r="26" spans="1:50" s="50" customFormat="1" ht="21.75" customHeight="1">
      <c r="A26" s="190" t="s">
        <v>547</v>
      </c>
      <c r="B26" s="170"/>
      <c r="C26" s="52"/>
      <c r="D26" s="52"/>
      <c r="E26" s="52"/>
      <c r="F26" s="52"/>
      <c r="G26" s="100"/>
      <c r="H26" s="100"/>
      <c r="I26" s="100"/>
      <c r="J26" s="100"/>
      <c r="K26" s="100"/>
      <c r="L26" s="100"/>
      <c r="M26" s="178"/>
      <c r="N26" s="51"/>
      <c r="O26" s="52"/>
      <c r="P26" s="52"/>
      <c r="Q26" s="52"/>
      <c r="R26" s="100"/>
      <c r="S26" s="52"/>
      <c r="T26" s="100"/>
      <c r="U26" s="52"/>
      <c r="V26" s="100"/>
      <c r="W26" s="183"/>
      <c r="X26" s="170"/>
      <c r="Y26" s="52"/>
      <c r="Z26" s="100"/>
      <c r="AA26" s="100"/>
      <c r="AB26" s="178"/>
      <c r="AC26" s="188"/>
      <c r="AD26" s="52"/>
      <c r="AE26" s="100"/>
      <c r="AF26" s="52"/>
      <c r="AG26" s="100"/>
      <c r="AH26" s="181"/>
      <c r="AI26" s="100"/>
      <c r="AJ26" s="183"/>
      <c r="AK26" s="170"/>
      <c r="AL26" s="100"/>
      <c r="AM26" s="100"/>
      <c r="AN26" s="132"/>
      <c r="AO26" s="188"/>
      <c r="AP26" s="100"/>
      <c r="AQ26" s="100"/>
      <c r="AR26" s="100"/>
      <c r="AS26" s="100"/>
      <c r="AT26" s="100"/>
      <c r="AU26" s="100"/>
      <c r="AV26" s="178"/>
      <c r="AW26" s="196">
        <v>3</v>
      </c>
      <c r="AX26" s="164">
        <f t="shared" si="0"/>
        <v>3</v>
      </c>
    </row>
    <row r="27" spans="1:50" s="50" customFormat="1" ht="21.75" customHeight="1">
      <c r="A27" s="189" t="s">
        <v>478</v>
      </c>
      <c r="B27" s="170"/>
      <c r="C27" s="52"/>
      <c r="D27" s="52"/>
      <c r="E27" s="52"/>
      <c r="F27" s="52"/>
      <c r="G27" s="100"/>
      <c r="H27" s="100"/>
      <c r="I27" s="100"/>
      <c r="J27" s="100"/>
      <c r="K27" s="100"/>
      <c r="L27" s="100"/>
      <c r="M27" s="178"/>
      <c r="N27" s="51"/>
      <c r="O27" s="52"/>
      <c r="P27" s="52"/>
      <c r="Q27" s="52"/>
      <c r="R27" s="100"/>
      <c r="S27" s="52"/>
      <c r="T27" s="100"/>
      <c r="U27" s="52"/>
      <c r="V27" s="100">
        <v>3</v>
      </c>
      <c r="W27" s="183"/>
      <c r="X27" s="170"/>
      <c r="Y27" s="52"/>
      <c r="Z27" s="100"/>
      <c r="AA27" s="100"/>
      <c r="AB27" s="178"/>
      <c r="AC27" s="188"/>
      <c r="AD27" s="52"/>
      <c r="AE27" s="100"/>
      <c r="AF27" s="52"/>
      <c r="AG27" s="100"/>
      <c r="AH27" s="181"/>
      <c r="AI27" s="100"/>
      <c r="AJ27" s="183"/>
      <c r="AK27" s="170"/>
      <c r="AL27" s="100"/>
      <c r="AM27" s="100"/>
      <c r="AN27" s="132"/>
      <c r="AO27" s="188"/>
      <c r="AP27" s="100"/>
      <c r="AQ27" s="100"/>
      <c r="AR27" s="100"/>
      <c r="AS27" s="100"/>
      <c r="AT27" s="100"/>
      <c r="AU27" s="100"/>
      <c r="AV27" s="178">
        <v>1</v>
      </c>
      <c r="AW27" s="196"/>
      <c r="AX27" s="164">
        <f t="shared" si="0"/>
        <v>4</v>
      </c>
    </row>
    <row r="28" spans="1:50" s="50" customFormat="1" ht="21.75" customHeight="1">
      <c r="A28" s="190" t="s">
        <v>403</v>
      </c>
      <c r="B28" s="170"/>
      <c r="C28" s="52"/>
      <c r="D28" s="52"/>
      <c r="E28" s="52"/>
      <c r="F28" s="52"/>
      <c r="G28" s="100"/>
      <c r="H28" s="100"/>
      <c r="I28" s="100"/>
      <c r="J28" s="100"/>
      <c r="K28" s="100"/>
      <c r="L28" s="100"/>
      <c r="M28" s="178"/>
      <c r="N28" s="51"/>
      <c r="O28" s="52"/>
      <c r="P28" s="52"/>
      <c r="Q28" s="52"/>
      <c r="R28" s="100"/>
      <c r="S28" s="52"/>
      <c r="T28" s="100"/>
      <c r="U28" s="52"/>
      <c r="V28" s="100"/>
      <c r="W28" s="183"/>
      <c r="X28" s="170"/>
      <c r="Y28" s="52"/>
      <c r="Z28" s="100"/>
      <c r="AA28" s="100"/>
      <c r="AB28" s="178"/>
      <c r="AC28" s="188"/>
      <c r="AD28" s="52"/>
      <c r="AE28" s="100"/>
      <c r="AF28" s="52"/>
      <c r="AG28" s="100"/>
      <c r="AH28" s="181"/>
      <c r="AI28" s="100"/>
      <c r="AJ28" s="183"/>
      <c r="AK28" s="170"/>
      <c r="AL28" s="100"/>
      <c r="AM28" s="100"/>
      <c r="AN28" s="132"/>
      <c r="AO28" s="188"/>
      <c r="AP28" s="100">
        <v>3</v>
      </c>
      <c r="AQ28" s="100"/>
      <c r="AR28" s="100"/>
      <c r="AS28" s="100"/>
      <c r="AT28" s="100"/>
      <c r="AU28" s="100"/>
      <c r="AV28" s="178"/>
      <c r="AW28" s="196"/>
      <c r="AX28" s="164">
        <f t="shared" si="0"/>
        <v>3</v>
      </c>
    </row>
    <row r="29" spans="1:50" s="50" customFormat="1" ht="21.75" customHeight="1">
      <c r="A29" s="191" t="s">
        <v>460</v>
      </c>
      <c r="B29" s="17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179"/>
      <c r="N29" s="81"/>
      <c r="O29" s="82"/>
      <c r="P29" s="82"/>
      <c r="Q29" s="82">
        <v>2</v>
      </c>
      <c r="R29" s="82"/>
      <c r="S29" s="82">
        <v>3</v>
      </c>
      <c r="T29" s="82"/>
      <c r="U29" s="82">
        <v>3</v>
      </c>
      <c r="V29" s="82"/>
      <c r="W29" s="179"/>
      <c r="X29" s="171">
        <v>3</v>
      </c>
      <c r="Y29" s="82">
        <v>3</v>
      </c>
      <c r="Z29" s="82">
        <v>3</v>
      </c>
      <c r="AA29" s="82"/>
      <c r="AB29" s="179">
        <v>3</v>
      </c>
      <c r="AC29" s="171">
        <v>3</v>
      </c>
      <c r="AD29" s="82"/>
      <c r="AE29" s="82"/>
      <c r="AF29" s="82"/>
      <c r="AG29" s="82"/>
      <c r="AH29" s="150"/>
      <c r="AI29" s="82"/>
      <c r="AJ29" s="179"/>
      <c r="AK29" s="171">
        <v>3</v>
      </c>
      <c r="AL29" s="82">
        <v>2</v>
      </c>
      <c r="AM29" s="82">
        <v>3</v>
      </c>
      <c r="AN29" s="150">
        <v>3</v>
      </c>
      <c r="AO29" s="171"/>
      <c r="AP29" s="82">
        <v>3</v>
      </c>
      <c r="AQ29" s="82"/>
      <c r="AR29" s="82">
        <v>3</v>
      </c>
      <c r="AS29" s="82"/>
      <c r="AT29" s="82">
        <v>2</v>
      </c>
      <c r="AU29" s="82"/>
      <c r="AV29" s="179"/>
      <c r="AW29" s="197"/>
      <c r="AX29" s="165">
        <f t="shared" si="0"/>
        <v>42</v>
      </c>
    </row>
    <row r="30" spans="1:50" s="50" customFormat="1" ht="21.75" customHeight="1">
      <c r="A30" s="189" t="s">
        <v>586</v>
      </c>
      <c r="B30" s="188"/>
      <c r="C30" s="100"/>
      <c r="D30" s="100"/>
      <c r="E30" s="100"/>
      <c r="F30" s="100"/>
      <c r="G30" s="100"/>
      <c r="H30" s="100"/>
      <c r="I30" s="100"/>
      <c r="J30" s="100"/>
      <c r="K30" s="100">
        <v>1</v>
      </c>
      <c r="L30" s="100"/>
      <c r="M30" s="178"/>
      <c r="N30" s="120"/>
      <c r="O30" s="100"/>
      <c r="P30" s="100"/>
      <c r="Q30" s="100"/>
      <c r="R30" s="100"/>
      <c r="S30" s="100"/>
      <c r="T30" s="100"/>
      <c r="U30" s="100"/>
      <c r="V30" s="100"/>
      <c r="W30" s="178"/>
      <c r="X30" s="188"/>
      <c r="Y30" s="100"/>
      <c r="Z30" s="100"/>
      <c r="AA30" s="100"/>
      <c r="AB30" s="178"/>
      <c r="AC30" s="188"/>
      <c r="AD30" s="100"/>
      <c r="AE30" s="100"/>
      <c r="AF30" s="100"/>
      <c r="AG30" s="100"/>
      <c r="AH30" s="132"/>
      <c r="AI30" s="100"/>
      <c r="AJ30" s="178"/>
      <c r="AK30" s="188"/>
      <c r="AL30" s="100"/>
      <c r="AM30" s="100"/>
      <c r="AN30" s="132"/>
      <c r="AO30" s="188"/>
      <c r="AP30" s="100"/>
      <c r="AQ30" s="100"/>
      <c r="AR30" s="100"/>
      <c r="AS30" s="100"/>
      <c r="AT30" s="100"/>
      <c r="AU30" s="100"/>
      <c r="AV30" s="178"/>
      <c r="AW30" s="196"/>
      <c r="AX30" s="164">
        <f t="shared" si="0"/>
        <v>1</v>
      </c>
    </row>
    <row r="31" spans="1:50" s="50" customFormat="1" ht="21.75" customHeight="1">
      <c r="A31" s="190" t="s">
        <v>519</v>
      </c>
      <c r="B31" s="170">
        <v>3</v>
      </c>
      <c r="C31" s="52"/>
      <c r="D31" s="52"/>
      <c r="E31" s="52"/>
      <c r="F31" s="52"/>
      <c r="G31" s="100"/>
      <c r="H31" s="100"/>
      <c r="I31" s="100"/>
      <c r="J31" s="100"/>
      <c r="K31" s="100"/>
      <c r="L31" s="100"/>
      <c r="M31" s="178"/>
      <c r="N31" s="51"/>
      <c r="O31" s="52"/>
      <c r="P31" s="52"/>
      <c r="Q31" s="52"/>
      <c r="R31" s="100"/>
      <c r="S31" s="52"/>
      <c r="T31" s="100"/>
      <c r="U31" s="52"/>
      <c r="V31" s="100"/>
      <c r="W31" s="183"/>
      <c r="X31" s="170"/>
      <c r="Y31" s="52"/>
      <c r="Z31" s="100"/>
      <c r="AA31" s="100"/>
      <c r="AB31" s="178"/>
      <c r="AC31" s="188"/>
      <c r="AD31" s="52"/>
      <c r="AE31" s="100"/>
      <c r="AF31" s="52"/>
      <c r="AG31" s="100"/>
      <c r="AH31" s="181"/>
      <c r="AI31" s="100"/>
      <c r="AJ31" s="183"/>
      <c r="AK31" s="170"/>
      <c r="AL31" s="100"/>
      <c r="AM31" s="100"/>
      <c r="AN31" s="132"/>
      <c r="AO31" s="188"/>
      <c r="AP31" s="100"/>
      <c r="AQ31" s="100"/>
      <c r="AR31" s="100"/>
      <c r="AS31" s="100"/>
      <c r="AT31" s="100"/>
      <c r="AU31" s="100"/>
      <c r="AV31" s="178"/>
      <c r="AW31" s="196"/>
      <c r="AX31" s="164">
        <f t="shared" si="0"/>
        <v>3</v>
      </c>
    </row>
    <row r="32" spans="1:50" s="50" customFormat="1" ht="21.75" customHeight="1">
      <c r="A32" s="190" t="s">
        <v>563</v>
      </c>
      <c r="B32" s="170"/>
      <c r="C32" s="52"/>
      <c r="D32" s="52"/>
      <c r="E32" s="52"/>
      <c r="F32" s="52"/>
      <c r="G32" s="100">
        <v>2</v>
      </c>
      <c r="H32" s="100"/>
      <c r="I32" s="100"/>
      <c r="J32" s="100"/>
      <c r="K32" s="100"/>
      <c r="L32" s="100"/>
      <c r="M32" s="178"/>
      <c r="N32" s="51"/>
      <c r="O32" s="52"/>
      <c r="P32" s="52"/>
      <c r="Q32" s="52"/>
      <c r="R32" s="100"/>
      <c r="S32" s="52"/>
      <c r="T32" s="100"/>
      <c r="U32" s="52"/>
      <c r="V32" s="100"/>
      <c r="W32" s="183"/>
      <c r="X32" s="170"/>
      <c r="Y32" s="52"/>
      <c r="Z32" s="100"/>
      <c r="AA32" s="100"/>
      <c r="AB32" s="178"/>
      <c r="AC32" s="188"/>
      <c r="AD32" s="52"/>
      <c r="AE32" s="100"/>
      <c r="AF32" s="52"/>
      <c r="AG32" s="100"/>
      <c r="AH32" s="181"/>
      <c r="AI32" s="100"/>
      <c r="AJ32" s="183"/>
      <c r="AK32" s="170"/>
      <c r="AL32" s="100"/>
      <c r="AM32" s="100"/>
      <c r="AN32" s="132"/>
      <c r="AO32" s="188"/>
      <c r="AP32" s="100"/>
      <c r="AQ32" s="100"/>
      <c r="AR32" s="100"/>
      <c r="AS32" s="100"/>
      <c r="AT32" s="100"/>
      <c r="AU32" s="100"/>
      <c r="AV32" s="178"/>
      <c r="AW32" s="196"/>
      <c r="AX32" s="164">
        <f t="shared" si="0"/>
        <v>2</v>
      </c>
    </row>
    <row r="33" spans="1:50" s="50" customFormat="1" ht="21.75" customHeight="1">
      <c r="A33" s="190" t="s">
        <v>526</v>
      </c>
      <c r="B33" s="170"/>
      <c r="C33" s="52"/>
      <c r="D33" s="52"/>
      <c r="E33" s="52"/>
      <c r="F33" s="52"/>
      <c r="G33" s="100">
        <v>3</v>
      </c>
      <c r="H33" s="100"/>
      <c r="I33" s="100"/>
      <c r="J33" s="100"/>
      <c r="K33" s="100"/>
      <c r="L33" s="100"/>
      <c r="M33" s="178"/>
      <c r="N33" s="51"/>
      <c r="O33" s="52"/>
      <c r="P33" s="52"/>
      <c r="Q33" s="52"/>
      <c r="R33" s="100"/>
      <c r="S33" s="52"/>
      <c r="T33" s="100"/>
      <c r="U33" s="52"/>
      <c r="V33" s="100"/>
      <c r="W33" s="183"/>
      <c r="X33" s="170">
        <v>1</v>
      </c>
      <c r="Y33" s="52"/>
      <c r="Z33" s="100"/>
      <c r="AA33" s="100"/>
      <c r="AB33" s="178"/>
      <c r="AC33" s="188"/>
      <c r="AD33" s="52"/>
      <c r="AE33" s="100"/>
      <c r="AF33" s="52"/>
      <c r="AG33" s="100"/>
      <c r="AH33" s="181"/>
      <c r="AI33" s="100"/>
      <c r="AJ33" s="183"/>
      <c r="AK33" s="170"/>
      <c r="AL33" s="100"/>
      <c r="AM33" s="100"/>
      <c r="AN33" s="132"/>
      <c r="AO33" s="188"/>
      <c r="AP33" s="100"/>
      <c r="AQ33" s="100"/>
      <c r="AR33" s="100"/>
      <c r="AS33" s="100"/>
      <c r="AT33" s="100"/>
      <c r="AU33" s="100"/>
      <c r="AV33" s="178"/>
      <c r="AW33" s="196"/>
      <c r="AX33" s="164">
        <f t="shared" si="0"/>
        <v>4</v>
      </c>
    </row>
    <row r="34" spans="1:50" s="50" customFormat="1" ht="21.75" customHeight="1">
      <c r="A34" s="190" t="s">
        <v>449</v>
      </c>
      <c r="B34" s="170"/>
      <c r="C34" s="52"/>
      <c r="D34" s="52"/>
      <c r="E34" s="52"/>
      <c r="F34" s="52"/>
      <c r="G34" s="100"/>
      <c r="H34" s="100"/>
      <c r="I34" s="100"/>
      <c r="J34" s="100"/>
      <c r="K34" s="100"/>
      <c r="L34" s="100"/>
      <c r="M34" s="178"/>
      <c r="N34" s="51"/>
      <c r="O34" s="52"/>
      <c r="P34" s="52"/>
      <c r="Q34" s="52"/>
      <c r="R34" s="100"/>
      <c r="S34" s="52"/>
      <c r="T34" s="100"/>
      <c r="U34" s="52"/>
      <c r="V34" s="100"/>
      <c r="W34" s="183"/>
      <c r="X34" s="170"/>
      <c r="Y34" s="52"/>
      <c r="Z34" s="100"/>
      <c r="AA34" s="100"/>
      <c r="AB34" s="178"/>
      <c r="AC34" s="188"/>
      <c r="AD34" s="52"/>
      <c r="AE34" s="100"/>
      <c r="AF34" s="52"/>
      <c r="AG34" s="100"/>
      <c r="AH34" s="181"/>
      <c r="AI34" s="100"/>
      <c r="AJ34" s="183"/>
      <c r="AK34" s="170"/>
      <c r="AL34" s="100"/>
      <c r="AM34" s="100"/>
      <c r="AN34" s="132"/>
      <c r="AO34" s="188">
        <v>1</v>
      </c>
      <c r="AP34" s="100"/>
      <c r="AQ34" s="100"/>
      <c r="AR34" s="100"/>
      <c r="AS34" s="100"/>
      <c r="AT34" s="100"/>
      <c r="AU34" s="100"/>
      <c r="AV34" s="178"/>
      <c r="AW34" s="196"/>
      <c r="AX34" s="164">
        <f t="shared" si="0"/>
        <v>1</v>
      </c>
    </row>
    <row r="35" spans="1:50" s="50" customFormat="1" ht="21.75" customHeight="1">
      <c r="A35" s="190" t="s">
        <v>388</v>
      </c>
      <c r="B35" s="170"/>
      <c r="C35" s="52"/>
      <c r="D35" s="52"/>
      <c r="E35" s="52"/>
      <c r="F35" s="52"/>
      <c r="G35" s="100"/>
      <c r="H35" s="100"/>
      <c r="I35" s="100"/>
      <c r="J35" s="100"/>
      <c r="K35" s="100"/>
      <c r="L35" s="100"/>
      <c r="M35" s="178"/>
      <c r="N35" s="51"/>
      <c r="O35" s="52"/>
      <c r="P35" s="52"/>
      <c r="Q35" s="52"/>
      <c r="R35" s="100"/>
      <c r="S35" s="52"/>
      <c r="T35" s="100"/>
      <c r="U35" s="52"/>
      <c r="V35" s="100"/>
      <c r="W35" s="183"/>
      <c r="X35" s="170">
        <v>2</v>
      </c>
      <c r="Y35" s="52">
        <v>1</v>
      </c>
      <c r="Z35" s="100"/>
      <c r="AA35" s="100"/>
      <c r="AB35" s="178"/>
      <c r="AC35" s="188"/>
      <c r="AD35" s="52">
        <v>1</v>
      </c>
      <c r="AE35" s="100"/>
      <c r="AF35" s="52">
        <v>2</v>
      </c>
      <c r="AG35" s="100"/>
      <c r="AH35" s="181">
        <v>2</v>
      </c>
      <c r="AI35" s="100"/>
      <c r="AJ35" s="183"/>
      <c r="AK35" s="170"/>
      <c r="AL35" s="100"/>
      <c r="AM35" s="100"/>
      <c r="AN35" s="132"/>
      <c r="AO35" s="188"/>
      <c r="AP35" s="100">
        <v>3</v>
      </c>
      <c r="AQ35" s="100"/>
      <c r="AR35" s="100">
        <v>3</v>
      </c>
      <c r="AS35" s="100"/>
      <c r="AT35" s="100"/>
      <c r="AU35" s="100"/>
      <c r="AV35" s="178"/>
      <c r="AW35" s="196"/>
      <c r="AX35" s="164">
        <f t="shared" si="0"/>
        <v>14</v>
      </c>
    </row>
    <row r="36" spans="1:50" s="50" customFormat="1" ht="21.75" customHeight="1">
      <c r="A36" s="190" t="s">
        <v>523</v>
      </c>
      <c r="B36" s="170"/>
      <c r="C36" s="52"/>
      <c r="D36" s="52"/>
      <c r="E36" s="52"/>
      <c r="F36" s="52"/>
      <c r="G36" s="100"/>
      <c r="H36" s="100"/>
      <c r="I36" s="100"/>
      <c r="J36" s="100"/>
      <c r="K36" s="100"/>
      <c r="L36" s="100"/>
      <c r="M36" s="178"/>
      <c r="N36" s="51"/>
      <c r="O36" s="52"/>
      <c r="P36" s="52"/>
      <c r="Q36" s="52"/>
      <c r="R36" s="100"/>
      <c r="S36" s="52"/>
      <c r="T36" s="100"/>
      <c r="U36" s="52"/>
      <c r="V36" s="100"/>
      <c r="W36" s="183"/>
      <c r="X36" s="170">
        <v>3</v>
      </c>
      <c r="Y36" s="52"/>
      <c r="Z36" s="100"/>
      <c r="AA36" s="100"/>
      <c r="AB36" s="178"/>
      <c r="AC36" s="188">
        <v>2</v>
      </c>
      <c r="AD36" s="52"/>
      <c r="AE36" s="100"/>
      <c r="AF36" s="52"/>
      <c r="AG36" s="100"/>
      <c r="AH36" s="181"/>
      <c r="AI36" s="100"/>
      <c r="AJ36" s="183"/>
      <c r="AK36" s="170"/>
      <c r="AL36" s="100"/>
      <c r="AM36" s="100"/>
      <c r="AN36" s="132"/>
      <c r="AO36" s="188"/>
      <c r="AP36" s="100"/>
      <c r="AQ36" s="100"/>
      <c r="AR36" s="100"/>
      <c r="AS36" s="100"/>
      <c r="AT36" s="100"/>
      <c r="AU36" s="100"/>
      <c r="AV36" s="178"/>
      <c r="AW36" s="196"/>
      <c r="AX36" s="164">
        <f t="shared" si="0"/>
        <v>5</v>
      </c>
    </row>
    <row r="37" spans="1:50" s="50" customFormat="1" ht="21.75" customHeight="1">
      <c r="A37" s="190" t="s">
        <v>532</v>
      </c>
      <c r="B37" s="170"/>
      <c r="C37" s="52"/>
      <c r="D37" s="52"/>
      <c r="E37" s="52"/>
      <c r="F37" s="52"/>
      <c r="G37" s="100"/>
      <c r="H37" s="100"/>
      <c r="I37" s="100"/>
      <c r="J37" s="100"/>
      <c r="K37" s="100"/>
      <c r="L37" s="100"/>
      <c r="M37" s="178"/>
      <c r="N37" s="51"/>
      <c r="O37" s="52"/>
      <c r="P37" s="52"/>
      <c r="Q37" s="52"/>
      <c r="R37" s="100"/>
      <c r="S37" s="52"/>
      <c r="T37" s="100"/>
      <c r="U37" s="52"/>
      <c r="V37" s="100"/>
      <c r="W37" s="183"/>
      <c r="X37" s="170"/>
      <c r="Y37" s="52"/>
      <c r="Z37" s="100"/>
      <c r="AA37" s="100"/>
      <c r="AB37" s="178"/>
      <c r="AC37" s="188"/>
      <c r="AD37" s="52"/>
      <c r="AE37" s="100"/>
      <c r="AF37" s="52"/>
      <c r="AG37" s="100"/>
      <c r="AH37" s="181"/>
      <c r="AI37" s="100"/>
      <c r="AJ37" s="183"/>
      <c r="AK37" s="170"/>
      <c r="AL37" s="100"/>
      <c r="AM37" s="100"/>
      <c r="AN37" s="132"/>
      <c r="AO37" s="188">
        <v>3</v>
      </c>
      <c r="AP37" s="100"/>
      <c r="AQ37" s="100"/>
      <c r="AR37" s="100"/>
      <c r="AS37" s="100"/>
      <c r="AT37" s="100"/>
      <c r="AU37" s="100"/>
      <c r="AV37" s="178"/>
      <c r="AW37" s="196"/>
      <c r="AX37" s="164">
        <f t="shared" si="0"/>
        <v>3</v>
      </c>
    </row>
    <row r="38" spans="1:50" s="50" customFormat="1" ht="21.75" customHeight="1">
      <c r="A38" s="189" t="s">
        <v>582</v>
      </c>
      <c r="B38" s="170"/>
      <c r="C38" s="52"/>
      <c r="D38" s="52"/>
      <c r="E38" s="52"/>
      <c r="F38" s="52"/>
      <c r="G38" s="100"/>
      <c r="H38" s="100"/>
      <c r="I38" s="100"/>
      <c r="J38" s="100"/>
      <c r="K38" s="100"/>
      <c r="L38" s="100">
        <v>1</v>
      </c>
      <c r="M38" s="178"/>
      <c r="N38" s="51"/>
      <c r="O38" s="52"/>
      <c r="P38" s="52"/>
      <c r="Q38" s="52"/>
      <c r="R38" s="100"/>
      <c r="S38" s="52"/>
      <c r="T38" s="100"/>
      <c r="U38" s="52"/>
      <c r="V38" s="100"/>
      <c r="W38" s="183"/>
      <c r="X38" s="170"/>
      <c r="Y38" s="52"/>
      <c r="Z38" s="100"/>
      <c r="AA38" s="100"/>
      <c r="AB38" s="178"/>
      <c r="AC38" s="188"/>
      <c r="AD38" s="52"/>
      <c r="AE38" s="100"/>
      <c r="AF38" s="52"/>
      <c r="AG38" s="100">
        <v>1</v>
      </c>
      <c r="AH38" s="181"/>
      <c r="AI38" s="100">
        <v>2</v>
      </c>
      <c r="AJ38" s="183"/>
      <c r="AK38" s="170"/>
      <c r="AL38" s="100"/>
      <c r="AM38" s="100"/>
      <c r="AN38" s="132">
        <v>1</v>
      </c>
      <c r="AO38" s="188"/>
      <c r="AP38" s="100"/>
      <c r="AQ38" s="100"/>
      <c r="AR38" s="100"/>
      <c r="AS38" s="100"/>
      <c r="AT38" s="100"/>
      <c r="AU38" s="100"/>
      <c r="AV38" s="178"/>
      <c r="AW38" s="196"/>
      <c r="AX38" s="164">
        <f t="shared" si="0"/>
        <v>5</v>
      </c>
    </row>
    <row r="39" spans="1:50" s="50" customFormat="1" ht="21.75" customHeight="1">
      <c r="A39" s="190" t="s">
        <v>569</v>
      </c>
      <c r="B39" s="170"/>
      <c r="C39" s="52"/>
      <c r="D39" s="52"/>
      <c r="E39" s="52"/>
      <c r="F39" s="52"/>
      <c r="G39" s="100"/>
      <c r="H39" s="100"/>
      <c r="I39" s="100"/>
      <c r="J39" s="100"/>
      <c r="K39" s="100"/>
      <c r="L39" s="100"/>
      <c r="M39" s="178"/>
      <c r="N39" s="51"/>
      <c r="O39" s="52"/>
      <c r="P39" s="52"/>
      <c r="Q39" s="52"/>
      <c r="R39" s="100"/>
      <c r="S39" s="52"/>
      <c r="T39" s="100"/>
      <c r="U39" s="52"/>
      <c r="V39" s="100"/>
      <c r="W39" s="183"/>
      <c r="X39" s="170"/>
      <c r="Y39" s="52"/>
      <c r="Z39" s="100"/>
      <c r="AA39" s="100"/>
      <c r="AB39" s="178"/>
      <c r="AC39" s="188"/>
      <c r="AD39" s="52"/>
      <c r="AE39" s="100">
        <v>2</v>
      </c>
      <c r="AF39" s="52"/>
      <c r="AG39" s="100"/>
      <c r="AH39" s="181"/>
      <c r="AI39" s="100"/>
      <c r="AJ39" s="183"/>
      <c r="AK39" s="170"/>
      <c r="AL39" s="100"/>
      <c r="AM39" s="100"/>
      <c r="AN39" s="132"/>
      <c r="AO39" s="188"/>
      <c r="AP39" s="100"/>
      <c r="AQ39" s="100"/>
      <c r="AR39" s="100"/>
      <c r="AS39" s="100"/>
      <c r="AT39" s="100"/>
      <c r="AU39" s="100"/>
      <c r="AV39" s="178"/>
      <c r="AW39" s="196"/>
      <c r="AX39" s="164">
        <f aca="true" t="shared" si="1" ref="AX39:AX70">SUM(B39:AW39)</f>
        <v>2</v>
      </c>
    </row>
    <row r="40" spans="1:50" s="50" customFormat="1" ht="21.75" customHeight="1">
      <c r="A40" s="190" t="s">
        <v>533</v>
      </c>
      <c r="B40" s="170"/>
      <c r="C40" s="52"/>
      <c r="D40" s="52"/>
      <c r="E40" s="52"/>
      <c r="F40" s="52"/>
      <c r="G40" s="100"/>
      <c r="H40" s="100"/>
      <c r="I40" s="100"/>
      <c r="J40" s="100"/>
      <c r="K40" s="100"/>
      <c r="L40" s="100"/>
      <c r="M40" s="178"/>
      <c r="N40" s="51"/>
      <c r="O40" s="52"/>
      <c r="P40" s="52"/>
      <c r="Q40" s="52"/>
      <c r="R40" s="100"/>
      <c r="S40" s="52"/>
      <c r="T40" s="100"/>
      <c r="U40" s="52"/>
      <c r="V40" s="100"/>
      <c r="W40" s="183"/>
      <c r="X40" s="170"/>
      <c r="Y40" s="52"/>
      <c r="Z40" s="100"/>
      <c r="AA40" s="100"/>
      <c r="AB40" s="178"/>
      <c r="AC40" s="188"/>
      <c r="AD40" s="52"/>
      <c r="AE40" s="100"/>
      <c r="AF40" s="52"/>
      <c r="AG40" s="100"/>
      <c r="AH40" s="181"/>
      <c r="AI40" s="100"/>
      <c r="AJ40" s="183"/>
      <c r="AK40" s="170"/>
      <c r="AL40" s="100"/>
      <c r="AM40" s="100"/>
      <c r="AN40" s="132"/>
      <c r="AO40" s="188">
        <v>3</v>
      </c>
      <c r="AP40" s="100"/>
      <c r="AQ40" s="100"/>
      <c r="AR40" s="100"/>
      <c r="AS40" s="100"/>
      <c r="AT40" s="100"/>
      <c r="AU40" s="100"/>
      <c r="AV40" s="178"/>
      <c r="AW40" s="196"/>
      <c r="AX40" s="164">
        <f t="shared" si="1"/>
        <v>3</v>
      </c>
    </row>
    <row r="41" spans="1:50" s="50" customFormat="1" ht="21.75" customHeight="1">
      <c r="A41" s="190" t="s">
        <v>576</v>
      </c>
      <c r="B41" s="170"/>
      <c r="C41" s="52"/>
      <c r="D41" s="52"/>
      <c r="E41" s="52"/>
      <c r="F41" s="52"/>
      <c r="G41" s="100"/>
      <c r="H41" s="100"/>
      <c r="I41" s="100">
        <v>3</v>
      </c>
      <c r="J41" s="100"/>
      <c r="K41" s="100"/>
      <c r="L41" s="100"/>
      <c r="M41" s="178"/>
      <c r="N41" s="51"/>
      <c r="O41" s="52"/>
      <c r="P41" s="52"/>
      <c r="Q41" s="52"/>
      <c r="R41" s="100"/>
      <c r="S41" s="52"/>
      <c r="T41" s="100"/>
      <c r="U41" s="52"/>
      <c r="V41" s="100"/>
      <c r="W41" s="183"/>
      <c r="X41" s="170"/>
      <c r="Y41" s="52"/>
      <c r="Z41" s="100"/>
      <c r="AA41" s="100"/>
      <c r="AB41" s="178"/>
      <c r="AC41" s="188"/>
      <c r="AD41" s="52"/>
      <c r="AE41" s="100"/>
      <c r="AF41" s="52"/>
      <c r="AG41" s="100"/>
      <c r="AH41" s="181"/>
      <c r="AI41" s="100"/>
      <c r="AJ41" s="183"/>
      <c r="AK41" s="170"/>
      <c r="AL41" s="100"/>
      <c r="AM41" s="100"/>
      <c r="AN41" s="132"/>
      <c r="AO41" s="188"/>
      <c r="AP41" s="100"/>
      <c r="AQ41" s="100"/>
      <c r="AR41" s="100"/>
      <c r="AS41" s="100"/>
      <c r="AT41" s="100"/>
      <c r="AU41" s="100"/>
      <c r="AV41" s="178"/>
      <c r="AW41" s="196"/>
      <c r="AX41" s="164">
        <f t="shared" si="1"/>
        <v>3</v>
      </c>
    </row>
    <row r="42" spans="1:50" s="50" customFormat="1" ht="21.75" customHeight="1">
      <c r="A42" s="191" t="s">
        <v>463</v>
      </c>
      <c r="B42" s="171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179"/>
      <c r="N42" s="81"/>
      <c r="O42" s="82"/>
      <c r="P42" s="82"/>
      <c r="Q42" s="82"/>
      <c r="R42" s="82">
        <v>3</v>
      </c>
      <c r="S42" s="82"/>
      <c r="T42" s="82">
        <v>3</v>
      </c>
      <c r="U42" s="82"/>
      <c r="V42" s="82"/>
      <c r="W42" s="179"/>
      <c r="X42" s="171"/>
      <c r="Y42" s="82"/>
      <c r="Z42" s="82">
        <v>3</v>
      </c>
      <c r="AA42" s="82"/>
      <c r="AB42" s="179"/>
      <c r="AC42" s="171"/>
      <c r="AD42" s="82"/>
      <c r="AE42" s="82">
        <v>3</v>
      </c>
      <c r="AF42" s="82"/>
      <c r="AG42" s="82">
        <v>3</v>
      </c>
      <c r="AH42" s="150"/>
      <c r="AI42" s="82"/>
      <c r="AJ42" s="179"/>
      <c r="AK42" s="171"/>
      <c r="AL42" s="82"/>
      <c r="AM42" s="82"/>
      <c r="AN42" s="150">
        <v>2</v>
      </c>
      <c r="AO42" s="171"/>
      <c r="AP42" s="82"/>
      <c r="AQ42" s="82">
        <v>3</v>
      </c>
      <c r="AR42" s="82"/>
      <c r="AS42" s="82"/>
      <c r="AT42" s="82">
        <v>2</v>
      </c>
      <c r="AU42" s="82"/>
      <c r="AV42" s="179"/>
      <c r="AW42" s="197">
        <v>3</v>
      </c>
      <c r="AX42" s="165">
        <f t="shared" si="1"/>
        <v>25</v>
      </c>
    </row>
    <row r="43" spans="1:50" s="50" customFormat="1" ht="21.75" customHeight="1">
      <c r="A43" s="190" t="s">
        <v>542</v>
      </c>
      <c r="B43" s="170"/>
      <c r="C43" s="52"/>
      <c r="D43" s="52"/>
      <c r="E43" s="52"/>
      <c r="F43" s="52"/>
      <c r="G43" s="100"/>
      <c r="H43" s="100"/>
      <c r="I43" s="100"/>
      <c r="J43" s="100"/>
      <c r="K43" s="100"/>
      <c r="L43" s="100"/>
      <c r="M43" s="178"/>
      <c r="N43" s="51"/>
      <c r="O43" s="52"/>
      <c r="P43" s="52"/>
      <c r="Q43" s="52"/>
      <c r="R43" s="100"/>
      <c r="S43" s="52"/>
      <c r="T43" s="100"/>
      <c r="U43" s="52"/>
      <c r="V43" s="100"/>
      <c r="W43" s="183"/>
      <c r="X43" s="170"/>
      <c r="Y43" s="52"/>
      <c r="Z43" s="100"/>
      <c r="AA43" s="100"/>
      <c r="AB43" s="178"/>
      <c r="AC43" s="188"/>
      <c r="AD43" s="52"/>
      <c r="AE43" s="100"/>
      <c r="AF43" s="52"/>
      <c r="AG43" s="100"/>
      <c r="AH43" s="181"/>
      <c r="AI43" s="100"/>
      <c r="AJ43" s="183"/>
      <c r="AK43" s="170"/>
      <c r="AL43" s="100"/>
      <c r="AM43" s="100"/>
      <c r="AN43" s="132"/>
      <c r="AO43" s="188">
        <v>2</v>
      </c>
      <c r="AP43" s="100"/>
      <c r="AQ43" s="100"/>
      <c r="AR43" s="100"/>
      <c r="AS43" s="100"/>
      <c r="AT43" s="100"/>
      <c r="AU43" s="100"/>
      <c r="AV43" s="178"/>
      <c r="AW43" s="196"/>
      <c r="AX43" s="164">
        <f t="shared" si="1"/>
        <v>2</v>
      </c>
    </row>
    <row r="44" spans="1:50" s="50" customFormat="1" ht="21.75" customHeight="1">
      <c r="A44" s="190" t="s">
        <v>548</v>
      </c>
      <c r="B44" s="170"/>
      <c r="C44" s="52"/>
      <c r="D44" s="52"/>
      <c r="E44" s="52"/>
      <c r="F44" s="52"/>
      <c r="G44" s="100"/>
      <c r="H44" s="100"/>
      <c r="I44" s="100"/>
      <c r="J44" s="100"/>
      <c r="K44" s="100"/>
      <c r="L44" s="100"/>
      <c r="M44" s="178"/>
      <c r="N44" s="51"/>
      <c r="O44" s="52"/>
      <c r="P44" s="52"/>
      <c r="Q44" s="52"/>
      <c r="R44" s="100"/>
      <c r="S44" s="52"/>
      <c r="T44" s="100"/>
      <c r="U44" s="52"/>
      <c r="V44" s="100"/>
      <c r="W44" s="183"/>
      <c r="X44" s="170"/>
      <c r="Y44" s="52"/>
      <c r="Z44" s="100"/>
      <c r="AA44" s="100"/>
      <c r="AB44" s="178"/>
      <c r="AC44" s="188"/>
      <c r="AD44" s="52"/>
      <c r="AE44" s="100"/>
      <c r="AF44" s="52"/>
      <c r="AG44" s="100"/>
      <c r="AH44" s="181"/>
      <c r="AI44" s="100"/>
      <c r="AJ44" s="183"/>
      <c r="AK44" s="170"/>
      <c r="AL44" s="100"/>
      <c r="AM44" s="100"/>
      <c r="AN44" s="132"/>
      <c r="AO44" s="188"/>
      <c r="AP44" s="100"/>
      <c r="AQ44" s="100"/>
      <c r="AR44" s="100"/>
      <c r="AS44" s="100"/>
      <c r="AT44" s="100"/>
      <c r="AU44" s="100"/>
      <c r="AV44" s="178"/>
      <c r="AW44" s="196">
        <v>3</v>
      </c>
      <c r="AX44" s="164">
        <f t="shared" si="1"/>
        <v>3</v>
      </c>
    </row>
    <row r="45" spans="1:50" s="50" customFormat="1" ht="21.75" customHeight="1">
      <c r="A45" s="190" t="s">
        <v>491</v>
      </c>
      <c r="B45" s="170"/>
      <c r="C45" s="52"/>
      <c r="D45" s="52"/>
      <c r="E45" s="52"/>
      <c r="F45" s="52"/>
      <c r="G45" s="100"/>
      <c r="H45" s="100"/>
      <c r="I45" s="100"/>
      <c r="J45" s="100"/>
      <c r="K45" s="100"/>
      <c r="L45" s="100"/>
      <c r="M45" s="178"/>
      <c r="N45" s="51"/>
      <c r="O45" s="52"/>
      <c r="P45" s="52"/>
      <c r="Q45" s="52"/>
      <c r="R45" s="100"/>
      <c r="S45" s="52"/>
      <c r="T45" s="100"/>
      <c r="U45" s="52"/>
      <c r="V45" s="100"/>
      <c r="W45" s="183"/>
      <c r="X45" s="170"/>
      <c r="Y45" s="52"/>
      <c r="Z45" s="100"/>
      <c r="AA45" s="100"/>
      <c r="AB45" s="178"/>
      <c r="AC45" s="188"/>
      <c r="AD45" s="52"/>
      <c r="AE45" s="100"/>
      <c r="AF45" s="52"/>
      <c r="AG45" s="100"/>
      <c r="AH45" s="181"/>
      <c r="AI45" s="100"/>
      <c r="AJ45" s="183"/>
      <c r="AK45" s="170"/>
      <c r="AL45" s="100"/>
      <c r="AM45" s="100"/>
      <c r="AN45" s="132"/>
      <c r="AO45" s="188"/>
      <c r="AP45" s="100">
        <v>3</v>
      </c>
      <c r="AQ45" s="100"/>
      <c r="AR45" s="100"/>
      <c r="AS45" s="100"/>
      <c r="AT45" s="100"/>
      <c r="AU45" s="100"/>
      <c r="AV45" s="178"/>
      <c r="AW45" s="196"/>
      <c r="AX45" s="164">
        <f t="shared" si="1"/>
        <v>3</v>
      </c>
    </row>
    <row r="46" spans="1:50" s="50" customFormat="1" ht="21.75" customHeight="1">
      <c r="A46" s="190" t="s">
        <v>443</v>
      </c>
      <c r="B46" s="170"/>
      <c r="C46" s="52"/>
      <c r="D46" s="52"/>
      <c r="E46" s="52"/>
      <c r="F46" s="52"/>
      <c r="G46" s="100"/>
      <c r="H46" s="100"/>
      <c r="I46" s="100"/>
      <c r="J46" s="100"/>
      <c r="K46" s="100"/>
      <c r="L46" s="100"/>
      <c r="M46" s="178"/>
      <c r="N46" s="51"/>
      <c r="O46" s="52"/>
      <c r="P46" s="52"/>
      <c r="Q46" s="52"/>
      <c r="R46" s="100"/>
      <c r="S46" s="52"/>
      <c r="T46" s="100"/>
      <c r="U46" s="52"/>
      <c r="V46" s="100"/>
      <c r="W46" s="183"/>
      <c r="X46" s="170"/>
      <c r="Y46" s="52"/>
      <c r="Z46" s="100"/>
      <c r="AA46" s="100"/>
      <c r="AB46" s="178"/>
      <c r="AC46" s="188"/>
      <c r="AD46" s="52"/>
      <c r="AE46" s="100"/>
      <c r="AF46" s="52"/>
      <c r="AG46" s="100"/>
      <c r="AH46" s="181"/>
      <c r="AI46" s="100"/>
      <c r="AJ46" s="183"/>
      <c r="AK46" s="170">
        <v>2</v>
      </c>
      <c r="AL46" s="100"/>
      <c r="AM46" s="100"/>
      <c r="AN46" s="132"/>
      <c r="AO46" s="188"/>
      <c r="AP46" s="100">
        <v>3</v>
      </c>
      <c r="AQ46" s="100"/>
      <c r="AR46" s="100"/>
      <c r="AS46" s="100"/>
      <c r="AT46" s="100"/>
      <c r="AU46" s="100"/>
      <c r="AV46" s="178"/>
      <c r="AW46" s="196">
        <v>3</v>
      </c>
      <c r="AX46" s="164">
        <f t="shared" si="1"/>
        <v>8</v>
      </c>
    </row>
    <row r="47" spans="1:50" s="50" customFormat="1" ht="21.75" customHeight="1">
      <c r="A47" s="190" t="s">
        <v>254</v>
      </c>
      <c r="B47" s="170"/>
      <c r="C47" s="52"/>
      <c r="D47" s="52"/>
      <c r="E47" s="52"/>
      <c r="F47" s="52"/>
      <c r="G47" s="100"/>
      <c r="H47" s="100"/>
      <c r="I47" s="100"/>
      <c r="J47" s="100"/>
      <c r="K47" s="100"/>
      <c r="L47" s="100"/>
      <c r="M47" s="178"/>
      <c r="N47" s="51"/>
      <c r="O47" s="52"/>
      <c r="P47" s="52"/>
      <c r="Q47" s="52"/>
      <c r="R47" s="100"/>
      <c r="S47" s="52"/>
      <c r="T47" s="100"/>
      <c r="U47" s="52"/>
      <c r="V47" s="100"/>
      <c r="W47" s="183"/>
      <c r="X47" s="170"/>
      <c r="Y47" s="52"/>
      <c r="Z47" s="100"/>
      <c r="AA47" s="100"/>
      <c r="AB47" s="178"/>
      <c r="AC47" s="188"/>
      <c r="AD47" s="52">
        <v>2</v>
      </c>
      <c r="AE47" s="100"/>
      <c r="AF47" s="52"/>
      <c r="AG47" s="100"/>
      <c r="AH47" s="181"/>
      <c r="AI47" s="100"/>
      <c r="AJ47" s="183"/>
      <c r="AK47" s="170"/>
      <c r="AL47" s="100"/>
      <c r="AM47" s="100"/>
      <c r="AN47" s="132"/>
      <c r="AO47" s="188"/>
      <c r="AP47" s="100"/>
      <c r="AQ47" s="100"/>
      <c r="AR47" s="100"/>
      <c r="AS47" s="100"/>
      <c r="AT47" s="100"/>
      <c r="AU47" s="100"/>
      <c r="AV47" s="178"/>
      <c r="AW47" s="196"/>
      <c r="AX47" s="164">
        <f t="shared" si="1"/>
        <v>2</v>
      </c>
    </row>
    <row r="48" spans="1:50" s="50" customFormat="1" ht="21.75" customHeight="1">
      <c r="A48" s="190" t="s">
        <v>414</v>
      </c>
      <c r="B48" s="170"/>
      <c r="C48" s="52"/>
      <c r="D48" s="52"/>
      <c r="E48" s="52"/>
      <c r="F48" s="52"/>
      <c r="G48" s="100"/>
      <c r="H48" s="100"/>
      <c r="I48" s="100"/>
      <c r="J48" s="100"/>
      <c r="K48" s="100"/>
      <c r="L48" s="100"/>
      <c r="M48" s="178"/>
      <c r="N48" s="51"/>
      <c r="O48" s="52"/>
      <c r="P48" s="52"/>
      <c r="Q48" s="52"/>
      <c r="R48" s="100"/>
      <c r="S48" s="52"/>
      <c r="T48" s="100"/>
      <c r="U48" s="52"/>
      <c r="V48" s="100"/>
      <c r="W48" s="183"/>
      <c r="X48" s="170"/>
      <c r="Y48" s="52"/>
      <c r="Z48" s="100"/>
      <c r="AA48" s="100"/>
      <c r="AB48" s="178"/>
      <c r="AC48" s="188"/>
      <c r="AD48" s="52"/>
      <c r="AE48" s="100"/>
      <c r="AF48" s="52"/>
      <c r="AG48" s="100"/>
      <c r="AH48" s="181"/>
      <c r="AI48" s="100"/>
      <c r="AJ48" s="183"/>
      <c r="AK48" s="170"/>
      <c r="AL48" s="100"/>
      <c r="AM48" s="100"/>
      <c r="AN48" s="132"/>
      <c r="AO48" s="188"/>
      <c r="AP48" s="100"/>
      <c r="AQ48" s="100"/>
      <c r="AR48" s="100"/>
      <c r="AS48" s="100"/>
      <c r="AT48" s="100"/>
      <c r="AU48" s="100"/>
      <c r="AV48" s="178"/>
      <c r="AW48" s="196">
        <v>3</v>
      </c>
      <c r="AX48" s="164">
        <f t="shared" si="1"/>
        <v>3</v>
      </c>
    </row>
    <row r="49" spans="1:50" s="50" customFormat="1" ht="21.75" customHeight="1">
      <c r="A49" s="190" t="s">
        <v>539</v>
      </c>
      <c r="B49" s="170"/>
      <c r="C49" s="52"/>
      <c r="D49" s="52"/>
      <c r="E49" s="52"/>
      <c r="F49" s="52">
        <v>2</v>
      </c>
      <c r="G49" s="100"/>
      <c r="H49" s="100"/>
      <c r="I49" s="100"/>
      <c r="J49" s="100"/>
      <c r="K49" s="100"/>
      <c r="L49" s="100"/>
      <c r="M49" s="178"/>
      <c r="N49" s="51"/>
      <c r="O49" s="52"/>
      <c r="P49" s="52"/>
      <c r="Q49" s="52"/>
      <c r="R49" s="100"/>
      <c r="S49" s="52"/>
      <c r="T49" s="100"/>
      <c r="U49" s="52"/>
      <c r="V49" s="100"/>
      <c r="W49" s="183"/>
      <c r="X49" s="170"/>
      <c r="Y49" s="52"/>
      <c r="Z49" s="100"/>
      <c r="AA49" s="100"/>
      <c r="AB49" s="178"/>
      <c r="AC49" s="188"/>
      <c r="AD49" s="52"/>
      <c r="AE49" s="100"/>
      <c r="AF49" s="52"/>
      <c r="AG49" s="100"/>
      <c r="AH49" s="181"/>
      <c r="AI49" s="100"/>
      <c r="AJ49" s="183"/>
      <c r="AK49" s="170"/>
      <c r="AL49" s="100"/>
      <c r="AM49" s="100"/>
      <c r="AN49" s="132"/>
      <c r="AO49" s="188">
        <v>3</v>
      </c>
      <c r="AP49" s="100"/>
      <c r="AQ49" s="100"/>
      <c r="AR49" s="100"/>
      <c r="AS49" s="100"/>
      <c r="AT49" s="100"/>
      <c r="AU49" s="100"/>
      <c r="AV49" s="178"/>
      <c r="AW49" s="196"/>
      <c r="AX49" s="164">
        <f t="shared" si="1"/>
        <v>5</v>
      </c>
    </row>
    <row r="50" spans="1:50" s="50" customFormat="1" ht="21.75" customHeight="1">
      <c r="A50" s="189" t="s">
        <v>43</v>
      </c>
      <c r="B50" s="170"/>
      <c r="C50" s="52"/>
      <c r="D50" s="52"/>
      <c r="E50" s="52"/>
      <c r="F50" s="52"/>
      <c r="G50" s="100"/>
      <c r="H50" s="100"/>
      <c r="I50" s="100"/>
      <c r="J50" s="100"/>
      <c r="K50" s="100"/>
      <c r="L50" s="100"/>
      <c r="M50" s="178"/>
      <c r="N50" s="51"/>
      <c r="O50" s="52"/>
      <c r="P50" s="52"/>
      <c r="Q50" s="52"/>
      <c r="R50" s="100"/>
      <c r="S50" s="52"/>
      <c r="T50" s="100"/>
      <c r="U50" s="52"/>
      <c r="V50" s="100"/>
      <c r="W50" s="183">
        <v>2</v>
      </c>
      <c r="X50" s="170"/>
      <c r="Y50" s="52"/>
      <c r="Z50" s="100"/>
      <c r="AA50" s="100"/>
      <c r="AB50" s="178"/>
      <c r="AC50" s="188"/>
      <c r="AD50" s="52"/>
      <c r="AE50" s="100"/>
      <c r="AF50" s="52"/>
      <c r="AG50" s="100"/>
      <c r="AH50" s="181"/>
      <c r="AI50" s="100"/>
      <c r="AJ50" s="183"/>
      <c r="AK50" s="170"/>
      <c r="AL50" s="100"/>
      <c r="AM50" s="100"/>
      <c r="AN50" s="132"/>
      <c r="AO50" s="188"/>
      <c r="AP50" s="100"/>
      <c r="AQ50" s="100"/>
      <c r="AR50" s="100"/>
      <c r="AS50" s="100"/>
      <c r="AT50" s="100"/>
      <c r="AU50" s="100"/>
      <c r="AV50" s="178"/>
      <c r="AW50" s="196"/>
      <c r="AX50" s="164">
        <f t="shared" si="1"/>
        <v>2</v>
      </c>
    </row>
    <row r="51" spans="1:50" s="50" customFormat="1" ht="21.75" customHeight="1">
      <c r="A51" s="190" t="s">
        <v>543</v>
      </c>
      <c r="B51" s="170"/>
      <c r="C51" s="52"/>
      <c r="D51" s="52"/>
      <c r="E51" s="52"/>
      <c r="F51" s="52"/>
      <c r="G51" s="100"/>
      <c r="H51" s="100"/>
      <c r="I51" s="100"/>
      <c r="J51" s="100"/>
      <c r="K51" s="100"/>
      <c r="L51" s="100"/>
      <c r="M51" s="178"/>
      <c r="N51" s="51"/>
      <c r="O51" s="52"/>
      <c r="P51" s="52"/>
      <c r="Q51" s="52"/>
      <c r="R51" s="100"/>
      <c r="S51" s="52"/>
      <c r="T51" s="100"/>
      <c r="U51" s="52"/>
      <c r="V51" s="100"/>
      <c r="W51" s="183"/>
      <c r="X51" s="170"/>
      <c r="Y51" s="52"/>
      <c r="Z51" s="100"/>
      <c r="AA51" s="100"/>
      <c r="AB51" s="178"/>
      <c r="AC51" s="188"/>
      <c r="AD51" s="52"/>
      <c r="AE51" s="100"/>
      <c r="AF51" s="52"/>
      <c r="AG51" s="100"/>
      <c r="AH51" s="181"/>
      <c r="AI51" s="100"/>
      <c r="AJ51" s="183"/>
      <c r="AK51" s="170"/>
      <c r="AL51" s="100"/>
      <c r="AM51" s="100"/>
      <c r="AN51" s="132"/>
      <c r="AO51" s="188">
        <v>2</v>
      </c>
      <c r="AP51" s="100"/>
      <c r="AQ51" s="100"/>
      <c r="AR51" s="100"/>
      <c r="AS51" s="100"/>
      <c r="AT51" s="100"/>
      <c r="AU51" s="100"/>
      <c r="AV51" s="178"/>
      <c r="AW51" s="196"/>
      <c r="AX51" s="164">
        <f t="shared" si="1"/>
        <v>2</v>
      </c>
    </row>
    <row r="52" spans="1:50" s="50" customFormat="1" ht="21.75" customHeight="1">
      <c r="A52" s="190" t="s">
        <v>544</v>
      </c>
      <c r="B52" s="170"/>
      <c r="C52" s="52"/>
      <c r="D52" s="52"/>
      <c r="E52" s="52"/>
      <c r="F52" s="52"/>
      <c r="G52" s="100"/>
      <c r="H52" s="100"/>
      <c r="I52" s="100"/>
      <c r="J52" s="100"/>
      <c r="K52" s="100"/>
      <c r="L52" s="100"/>
      <c r="M52" s="178"/>
      <c r="N52" s="51"/>
      <c r="O52" s="52"/>
      <c r="P52" s="52"/>
      <c r="Q52" s="52"/>
      <c r="R52" s="100"/>
      <c r="S52" s="52"/>
      <c r="T52" s="100"/>
      <c r="U52" s="52"/>
      <c r="V52" s="100"/>
      <c r="W52" s="183"/>
      <c r="X52" s="170"/>
      <c r="Y52" s="52"/>
      <c r="Z52" s="100"/>
      <c r="AA52" s="100"/>
      <c r="AB52" s="178"/>
      <c r="AC52" s="188"/>
      <c r="AD52" s="52"/>
      <c r="AE52" s="100"/>
      <c r="AF52" s="52"/>
      <c r="AG52" s="100"/>
      <c r="AH52" s="181"/>
      <c r="AI52" s="100"/>
      <c r="AJ52" s="183"/>
      <c r="AK52" s="170"/>
      <c r="AL52" s="100"/>
      <c r="AM52" s="100"/>
      <c r="AN52" s="132"/>
      <c r="AO52" s="188">
        <v>2</v>
      </c>
      <c r="AP52" s="100"/>
      <c r="AQ52" s="100"/>
      <c r="AR52" s="100"/>
      <c r="AS52" s="100"/>
      <c r="AT52" s="100"/>
      <c r="AU52" s="100"/>
      <c r="AV52" s="178"/>
      <c r="AW52" s="196"/>
      <c r="AX52" s="164">
        <f t="shared" si="1"/>
        <v>2</v>
      </c>
    </row>
    <row r="53" spans="1:50" s="50" customFormat="1" ht="21.75" customHeight="1">
      <c r="A53" s="190" t="s">
        <v>522</v>
      </c>
      <c r="B53" s="170"/>
      <c r="C53" s="52"/>
      <c r="D53" s="52">
        <v>1</v>
      </c>
      <c r="E53" s="52"/>
      <c r="F53" s="52"/>
      <c r="G53" s="100"/>
      <c r="H53" s="100"/>
      <c r="I53" s="100"/>
      <c r="J53" s="100"/>
      <c r="K53" s="100"/>
      <c r="L53" s="100"/>
      <c r="M53" s="178"/>
      <c r="N53" s="51"/>
      <c r="O53" s="52"/>
      <c r="P53" s="52"/>
      <c r="Q53" s="52"/>
      <c r="R53" s="100"/>
      <c r="S53" s="52"/>
      <c r="T53" s="100"/>
      <c r="U53" s="52"/>
      <c r="V53" s="100"/>
      <c r="W53" s="183"/>
      <c r="X53" s="170"/>
      <c r="Y53" s="52"/>
      <c r="Z53" s="100"/>
      <c r="AA53" s="100"/>
      <c r="AB53" s="178"/>
      <c r="AC53" s="188"/>
      <c r="AD53" s="52"/>
      <c r="AE53" s="100"/>
      <c r="AF53" s="52"/>
      <c r="AG53" s="100"/>
      <c r="AH53" s="181"/>
      <c r="AI53" s="100"/>
      <c r="AJ53" s="183"/>
      <c r="AK53" s="170"/>
      <c r="AL53" s="100"/>
      <c r="AM53" s="100"/>
      <c r="AN53" s="132"/>
      <c r="AO53" s="188">
        <v>3</v>
      </c>
      <c r="AP53" s="100"/>
      <c r="AQ53" s="100"/>
      <c r="AR53" s="100"/>
      <c r="AS53" s="100"/>
      <c r="AT53" s="100"/>
      <c r="AU53" s="100"/>
      <c r="AV53" s="178"/>
      <c r="AW53" s="196"/>
      <c r="AX53" s="164">
        <f t="shared" si="1"/>
        <v>4</v>
      </c>
    </row>
    <row r="54" spans="1:50" s="50" customFormat="1" ht="21.75" customHeight="1">
      <c r="A54" s="190" t="s">
        <v>545</v>
      </c>
      <c r="B54" s="170"/>
      <c r="C54" s="52"/>
      <c r="D54" s="52"/>
      <c r="E54" s="52"/>
      <c r="F54" s="52"/>
      <c r="G54" s="100"/>
      <c r="H54" s="100"/>
      <c r="I54" s="100"/>
      <c r="J54" s="100"/>
      <c r="K54" s="100"/>
      <c r="L54" s="100"/>
      <c r="M54" s="178"/>
      <c r="N54" s="51"/>
      <c r="O54" s="52"/>
      <c r="P54" s="52"/>
      <c r="Q54" s="52"/>
      <c r="R54" s="100"/>
      <c r="S54" s="52"/>
      <c r="T54" s="100"/>
      <c r="U54" s="52"/>
      <c r="V54" s="100"/>
      <c r="W54" s="183"/>
      <c r="X54" s="170"/>
      <c r="Y54" s="52"/>
      <c r="Z54" s="100"/>
      <c r="AA54" s="100"/>
      <c r="AB54" s="178"/>
      <c r="AC54" s="188"/>
      <c r="AD54" s="52"/>
      <c r="AE54" s="100"/>
      <c r="AF54" s="52"/>
      <c r="AG54" s="100"/>
      <c r="AH54" s="181"/>
      <c r="AI54" s="100"/>
      <c r="AJ54" s="183"/>
      <c r="AK54" s="170"/>
      <c r="AL54" s="100"/>
      <c r="AM54" s="100"/>
      <c r="AN54" s="132"/>
      <c r="AO54" s="188">
        <v>1</v>
      </c>
      <c r="AP54" s="100"/>
      <c r="AQ54" s="100"/>
      <c r="AR54" s="100"/>
      <c r="AS54" s="100"/>
      <c r="AT54" s="100"/>
      <c r="AU54" s="100"/>
      <c r="AV54" s="178"/>
      <c r="AW54" s="196"/>
      <c r="AX54" s="164">
        <f t="shared" si="1"/>
        <v>1</v>
      </c>
    </row>
    <row r="55" spans="1:50" s="50" customFormat="1" ht="21.75" customHeight="1">
      <c r="A55" s="190" t="s">
        <v>354</v>
      </c>
      <c r="B55" s="170"/>
      <c r="C55" s="52"/>
      <c r="D55" s="52"/>
      <c r="E55" s="52"/>
      <c r="F55" s="52"/>
      <c r="G55" s="100"/>
      <c r="H55" s="100"/>
      <c r="I55" s="100"/>
      <c r="J55" s="100"/>
      <c r="K55" s="100"/>
      <c r="L55" s="100"/>
      <c r="M55" s="178"/>
      <c r="N55" s="51"/>
      <c r="O55" s="52">
        <v>2</v>
      </c>
      <c r="P55" s="52"/>
      <c r="Q55" s="52"/>
      <c r="R55" s="100"/>
      <c r="S55" s="52"/>
      <c r="T55" s="100"/>
      <c r="U55" s="52"/>
      <c r="V55" s="100"/>
      <c r="W55" s="183"/>
      <c r="X55" s="170">
        <v>1</v>
      </c>
      <c r="Y55" s="52"/>
      <c r="Z55" s="100"/>
      <c r="AA55" s="100">
        <v>3</v>
      </c>
      <c r="AB55" s="178"/>
      <c r="AC55" s="188"/>
      <c r="AD55" s="52"/>
      <c r="AE55" s="100"/>
      <c r="AF55" s="52"/>
      <c r="AG55" s="100"/>
      <c r="AH55" s="181"/>
      <c r="AI55" s="100"/>
      <c r="AJ55" s="183"/>
      <c r="AK55" s="170"/>
      <c r="AL55" s="100"/>
      <c r="AM55" s="100"/>
      <c r="AN55" s="132"/>
      <c r="AO55" s="188"/>
      <c r="AP55" s="100">
        <v>3</v>
      </c>
      <c r="AQ55" s="100"/>
      <c r="AR55" s="100">
        <v>2</v>
      </c>
      <c r="AS55" s="100"/>
      <c r="AT55" s="100"/>
      <c r="AU55" s="100"/>
      <c r="AV55" s="178"/>
      <c r="AW55" s="196"/>
      <c r="AX55" s="164">
        <f t="shared" si="1"/>
        <v>11</v>
      </c>
    </row>
    <row r="56" spans="1:50" s="50" customFormat="1" ht="21.75" customHeight="1">
      <c r="A56" s="190" t="s">
        <v>534</v>
      </c>
      <c r="B56" s="170"/>
      <c r="C56" s="52"/>
      <c r="D56" s="52"/>
      <c r="E56" s="52"/>
      <c r="F56" s="52"/>
      <c r="G56" s="100"/>
      <c r="H56" s="100"/>
      <c r="I56" s="100"/>
      <c r="J56" s="100"/>
      <c r="K56" s="100"/>
      <c r="L56" s="100"/>
      <c r="M56" s="178"/>
      <c r="N56" s="51"/>
      <c r="O56" s="52"/>
      <c r="P56" s="52"/>
      <c r="Q56" s="52"/>
      <c r="R56" s="100"/>
      <c r="S56" s="52"/>
      <c r="T56" s="100"/>
      <c r="U56" s="52"/>
      <c r="V56" s="100"/>
      <c r="W56" s="183"/>
      <c r="X56" s="170"/>
      <c r="Y56" s="52"/>
      <c r="Z56" s="100"/>
      <c r="AA56" s="100"/>
      <c r="AB56" s="178"/>
      <c r="AC56" s="188"/>
      <c r="AD56" s="52"/>
      <c r="AE56" s="100"/>
      <c r="AF56" s="52"/>
      <c r="AG56" s="100"/>
      <c r="AH56" s="181"/>
      <c r="AI56" s="100"/>
      <c r="AJ56" s="183"/>
      <c r="AK56" s="170"/>
      <c r="AL56" s="100"/>
      <c r="AM56" s="100"/>
      <c r="AN56" s="132"/>
      <c r="AO56" s="188">
        <v>3</v>
      </c>
      <c r="AP56" s="100"/>
      <c r="AQ56" s="100"/>
      <c r="AR56" s="100"/>
      <c r="AS56" s="100"/>
      <c r="AT56" s="100"/>
      <c r="AU56" s="100"/>
      <c r="AV56" s="178"/>
      <c r="AW56" s="196"/>
      <c r="AX56" s="164">
        <f t="shared" si="1"/>
        <v>3</v>
      </c>
    </row>
    <row r="57" spans="1:50" s="50" customFormat="1" ht="21.75" customHeight="1">
      <c r="A57" s="190" t="s">
        <v>353</v>
      </c>
      <c r="B57" s="170"/>
      <c r="C57" s="52"/>
      <c r="D57" s="52"/>
      <c r="E57" s="52"/>
      <c r="F57" s="100"/>
      <c r="G57" s="100"/>
      <c r="H57" s="100"/>
      <c r="I57" s="100"/>
      <c r="J57" s="100"/>
      <c r="K57" s="100"/>
      <c r="L57" s="100"/>
      <c r="M57" s="178"/>
      <c r="N57" s="51">
        <v>2</v>
      </c>
      <c r="O57" s="52"/>
      <c r="P57" s="52"/>
      <c r="Q57" s="52"/>
      <c r="R57" s="100"/>
      <c r="S57" s="52"/>
      <c r="T57" s="100"/>
      <c r="U57" s="52"/>
      <c r="V57" s="100"/>
      <c r="W57" s="183"/>
      <c r="X57" s="170"/>
      <c r="Y57" s="52"/>
      <c r="Z57" s="100">
        <v>1</v>
      </c>
      <c r="AA57" s="100"/>
      <c r="AB57" s="178"/>
      <c r="AC57" s="188"/>
      <c r="AD57" s="52"/>
      <c r="AE57" s="100"/>
      <c r="AF57" s="52"/>
      <c r="AG57" s="100"/>
      <c r="AH57" s="181"/>
      <c r="AI57" s="100"/>
      <c r="AJ57" s="183"/>
      <c r="AK57" s="170"/>
      <c r="AL57" s="100"/>
      <c r="AM57" s="100"/>
      <c r="AN57" s="132"/>
      <c r="AO57" s="188"/>
      <c r="AP57" s="100">
        <v>3</v>
      </c>
      <c r="AQ57" s="100"/>
      <c r="AR57" s="100"/>
      <c r="AS57" s="100"/>
      <c r="AT57" s="100"/>
      <c r="AU57" s="100"/>
      <c r="AV57" s="178"/>
      <c r="AW57" s="196">
        <v>3</v>
      </c>
      <c r="AX57" s="164">
        <f t="shared" si="1"/>
        <v>9</v>
      </c>
    </row>
    <row r="58" spans="1:50" s="50" customFormat="1" ht="21.75" customHeight="1">
      <c r="A58" s="189" t="s">
        <v>580</v>
      </c>
      <c r="B58" s="170"/>
      <c r="C58" s="52"/>
      <c r="D58" s="52"/>
      <c r="E58" s="52"/>
      <c r="F58" s="100"/>
      <c r="G58" s="100"/>
      <c r="H58" s="100"/>
      <c r="I58" s="100"/>
      <c r="J58" s="100"/>
      <c r="K58" s="100"/>
      <c r="L58" s="100"/>
      <c r="M58" s="178">
        <v>3</v>
      </c>
      <c r="N58" s="51"/>
      <c r="O58" s="52"/>
      <c r="P58" s="52"/>
      <c r="Q58" s="52"/>
      <c r="R58" s="100"/>
      <c r="S58" s="52"/>
      <c r="T58" s="100"/>
      <c r="U58" s="52"/>
      <c r="V58" s="100"/>
      <c r="W58" s="183"/>
      <c r="X58" s="170"/>
      <c r="Y58" s="52"/>
      <c r="Z58" s="100"/>
      <c r="AA58" s="100"/>
      <c r="AB58" s="178">
        <v>1</v>
      </c>
      <c r="AC58" s="188"/>
      <c r="AD58" s="52"/>
      <c r="AE58" s="100"/>
      <c r="AF58" s="52"/>
      <c r="AG58" s="100"/>
      <c r="AH58" s="181"/>
      <c r="AI58" s="100">
        <v>3</v>
      </c>
      <c r="AJ58" s="183"/>
      <c r="AK58" s="170"/>
      <c r="AL58" s="100"/>
      <c r="AM58" s="100"/>
      <c r="AN58" s="132"/>
      <c r="AO58" s="188"/>
      <c r="AP58" s="100"/>
      <c r="AQ58" s="100"/>
      <c r="AR58" s="100"/>
      <c r="AS58" s="100">
        <v>2</v>
      </c>
      <c r="AT58" s="100"/>
      <c r="AU58" s="100">
        <v>3</v>
      </c>
      <c r="AV58" s="178"/>
      <c r="AW58" s="196"/>
      <c r="AX58" s="164">
        <f t="shared" si="1"/>
        <v>12</v>
      </c>
    </row>
    <row r="59" spans="1:50" s="50" customFormat="1" ht="21.75" customHeight="1">
      <c r="A59" s="190" t="s">
        <v>527</v>
      </c>
      <c r="B59" s="170"/>
      <c r="C59" s="52"/>
      <c r="D59" s="52"/>
      <c r="E59" s="52"/>
      <c r="F59" s="100">
        <v>3</v>
      </c>
      <c r="G59" s="100"/>
      <c r="H59" s="100"/>
      <c r="I59" s="100"/>
      <c r="J59" s="100"/>
      <c r="K59" s="100"/>
      <c r="L59" s="100"/>
      <c r="M59" s="178"/>
      <c r="N59" s="51"/>
      <c r="O59" s="52"/>
      <c r="P59" s="52"/>
      <c r="Q59" s="52"/>
      <c r="R59" s="100"/>
      <c r="S59" s="52"/>
      <c r="T59" s="100"/>
      <c r="U59" s="52"/>
      <c r="V59" s="100"/>
      <c r="W59" s="183"/>
      <c r="X59" s="170"/>
      <c r="Y59" s="52"/>
      <c r="Z59" s="100">
        <v>2</v>
      </c>
      <c r="AA59" s="100"/>
      <c r="AB59" s="178"/>
      <c r="AC59" s="188"/>
      <c r="AD59" s="52"/>
      <c r="AE59" s="100">
        <v>1</v>
      </c>
      <c r="AF59" s="52"/>
      <c r="AG59" s="100"/>
      <c r="AH59" s="181"/>
      <c r="AI59" s="100"/>
      <c r="AJ59" s="183"/>
      <c r="AK59" s="170"/>
      <c r="AL59" s="100"/>
      <c r="AM59" s="100">
        <v>1</v>
      </c>
      <c r="AN59" s="132"/>
      <c r="AO59" s="188"/>
      <c r="AP59" s="100"/>
      <c r="AQ59" s="100">
        <v>3</v>
      </c>
      <c r="AR59" s="100"/>
      <c r="AS59" s="100"/>
      <c r="AT59" s="100"/>
      <c r="AU59" s="100"/>
      <c r="AV59" s="178"/>
      <c r="AW59" s="196"/>
      <c r="AX59" s="164">
        <f t="shared" si="1"/>
        <v>10</v>
      </c>
    </row>
    <row r="60" spans="1:50" s="50" customFormat="1" ht="21.75" customHeight="1">
      <c r="A60" s="190" t="s">
        <v>535</v>
      </c>
      <c r="B60" s="170"/>
      <c r="C60" s="52"/>
      <c r="D60" s="52">
        <v>2</v>
      </c>
      <c r="E60" s="52"/>
      <c r="F60" s="100"/>
      <c r="G60" s="100"/>
      <c r="H60" s="100"/>
      <c r="I60" s="100"/>
      <c r="J60" s="100"/>
      <c r="K60" s="100"/>
      <c r="L60" s="100"/>
      <c r="M60" s="178"/>
      <c r="N60" s="51"/>
      <c r="O60" s="52"/>
      <c r="P60" s="52"/>
      <c r="Q60" s="52"/>
      <c r="R60" s="100"/>
      <c r="S60" s="52"/>
      <c r="T60" s="100"/>
      <c r="U60" s="52"/>
      <c r="V60" s="100"/>
      <c r="W60" s="183"/>
      <c r="X60" s="170"/>
      <c r="Y60" s="52"/>
      <c r="Z60" s="100"/>
      <c r="AA60" s="100"/>
      <c r="AB60" s="178"/>
      <c r="AC60" s="188"/>
      <c r="AD60" s="52"/>
      <c r="AE60" s="100"/>
      <c r="AF60" s="52"/>
      <c r="AG60" s="100"/>
      <c r="AH60" s="181"/>
      <c r="AI60" s="100"/>
      <c r="AJ60" s="183"/>
      <c r="AK60" s="170"/>
      <c r="AL60" s="100"/>
      <c r="AM60" s="100"/>
      <c r="AN60" s="132"/>
      <c r="AO60" s="188">
        <v>3</v>
      </c>
      <c r="AP60" s="100"/>
      <c r="AQ60" s="100">
        <v>1</v>
      </c>
      <c r="AR60" s="100"/>
      <c r="AS60" s="100"/>
      <c r="AT60" s="100"/>
      <c r="AU60" s="100"/>
      <c r="AV60" s="178"/>
      <c r="AW60" s="196"/>
      <c r="AX60" s="164">
        <f t="shared" si="1"/>
        <v>6</v>
      </c>
    </row>
    <row r="61" spans="1:50" s="50" customFormat="1" ht="21.75" customHeight="1">
      <c r="A61" s="190" t="s">
        <v>81</v>
      </c>
      <c r="B61" s="170"/>
      <c r="C61" s="52"/>
      <c r="D61" s="52"/>
      <c r="E61" s="52"/>
      <c r="F61" s="52"/>
      <c r="G61" s="100"/>
      <c r="H61" s="100"/>
      <c r="I61" s="100"/>
      <c r="J61" s="100"/>
      <c r="K61" s="100"/>
      <c r="L61" s="100"/>
      <c r="M61" s="178"/>
      <c r="N61" s="51"/>
      <c r="O61" s="52"/>
      <c r="P61" s="52"/>
      <c r="Q61" s="52"/>
      <c r="R61" s="100"/>
      <c r="S61" s="52"/>
      <c r="T61" s="100"/>
      <c r="U61" s="52"/>
      <c r="V61" s="100"/>
      <c r="W61" s="183"/>
      <c r="X61" s="170"/>
      <c r="Y61" s="52"/>
      <c r="Z61" s="100">
        <v>2</v>
      </c>
      <c r="AA61" s="100"/>
      <c r="AB61" s="178"/>
      <c r="AC61" s="188"/>
      <c r="AD61" s="52"/>
      <c r="AE61" s="100"/>
      <c r="AF61" s="52"/>
      <c r="AG61" s="100"/>
      <c r="AH61" s="181"/>
      <c r="AI61" s="100"/>
      <c r="AJ61" s="183"/>
      <c r="AK61" s="170"/>
      <c r="AL61" s="100"/>
      <c r="AM61" s="100"/>
      <c r="AN61" s="132"/>
      <c r="AO61" s="188"/>
      <c r="AP61" s="100"/>
      <c r="AQ61" s="100"/>
      <c r="AR61" s="100"/>
      <c r="AS61" s="100"/>
      <c r="AT61" s="100"/>
      <c r="AU61" s="100"/>
      <c r="AV61" s="178"/>
      <c r="AW61" s="196"/>
      <c r="AX61" s="164">
        <f t="shared" si="1"/>
        <v>2</v>
      </c>
    </row>
    <row r="62" spans="1:50" s="50" customFormat="1" ht="21.75" customHeight="1">
      <c r="A62" s="190" t="s">
        <v>470</v>
      </c>
      <c r="B62" s="170"/>
      <c r="C62" s="52"/>
      <c r="D62" s="52"/>
      <c r="E62" s="52"/>
      <c r="F62" s="52"/>
      <c r="G62" s="100"/>
      <c r="H62" s="100"/>
      <c r="I62" s="100"/>
      <c r="J62" s="100"/>
      <c r="K62" s="100"/>
      <c r="L62" s="100"/>
      <c r="M62" s="178"/>
      <c r="N62" s="51"/>
      <c r="O62" s="52"/>
      <c r="P62" s="52"/>
      <c r="Q62" s="52"/>
      <c r="R62" s="100"/>
      <c r="S62" s="52"/>
      <c r="T62" s="100"/>
      <c r="U62" s="52"/>
      <c r="V62" s="100"/>
      <c r="W62" s="183"/>
      <c r="X62" s="170">
        <v>3</v>
      </c>
      <c r="Y62" s="52"/>
      <c r="Z62" s="100">
        <v>3</v>
      </c>
      <c r="AA62" s="100"/>
      <c r="AB62" s="178"/>
      <c r="AC62" s="188"/>
      <c r="AD62" s="52"/>
      <c r="AE62" s="100"/>
      <c r="AF62" s="52"/>
      <c r="AG62" s="100"/>
      <c r="AH62" s="181"/>
      <c r="AI62" s="100"/>
      <c r="AJ62" s="183"/>
      <c r="AK62" s="170">
        <v>1</v>
      </c>
      <c r="AL62" s="100"/>
      <c r="AM62" s="100"/>
      <c r="AN62" s="132"/>
      <c r="AO62" s="188"/>
      <c r="AP62" s="100">
        <v>3</v>
      </c>
      <c r="AQ62" s="100"/>
      <c r="AR62" s="100">
        <v>3</v>
      </c>
      <c r="AS62" s="100"/>
      <c r="AT62" s="100"/>
      <c r="AU62" s="100"/>
      <c r="AV62" s="178">
        <v>3</v>
      </c>
      <c r="AW62" s="196"/>
      <c r="AX62" s="164">
        <f t="shared" si="1"/>
        <v>16</v>
      </c>
    </row>
    <row r="63" spans="1:50" s="50" customFormat="1" ht="21.75" customHeight="1">
      <c r="A63" s="190" t="s">
        <v>395</v>
      </c>
      <c r="B63" s="170"/>
      <c r="C63" s="52"/>
      <c r="D63" s="52"/>
      <c r="E63" s="52"/>
      <c r="F63" s="52"/>
      <c r="G63" s="100"/>
      <c r="H63" s="100"/>
      <c r="I63" s="100"/>
      <c r="J63" s="100"/>
      <c r="K63" s="100"/>
      <c r="L63" s="100"/>
      <c r="M63" s="178"/>
      <c r="N63" s="51">
        <v>1</v>
      </c>
      <c r="O63" s="52"/>
      <c r="P63" s="52"/>
      <c r="Q63" s="52"/>
      <c r="R63" s="100"/>
      <c r="S63" s="52"/>
      <c r="T63" s="100"/>
      <c r="U63" s="52"/>
      <c r="V63" s="100"/>
      <c r="W63" s="183"/>
      <c r="X63" s="170"/>
      <c r="Y63" s="52"/>
      <c r="Z63" s="100">
        <v>2</v>
      </c>
      <c r="AA63" s="100"/>
      <c r="AB63" s="178"/>
      <c r="AC63" s="188"/>
      <c r="AD63" s="52"/>
      <c r="AE63" s="100"/>
      <c r="AF63" s="52"/>
      <c r="AG63" s="100"/>
      <c r="AH63" s="181"/>
      <c r="AI63" s="100"/>
      <c r="AJ63" s="183"/>
      <c r="AK63" s="170"/>
      <c r="AL63" s="100">
        <v>1</v>
      </c>
      <c r="AM63" s="100"/>
      <c r="AN63" s="132"/>
      <c r="AO63" s="188"/>
      <c r="AP63" s="100"/>
      <c r="AQ63" s="100"/>
      <c r="AR63" s="100"/>
      <c r="AS63" s="100"/>
      <c r="AT63" s="100"/>
      <c r="AU63" s="100"/>
      <c r="AV63" s="178"/>
      <c r="AW63" s="196"/>
      <c r="AX63" s="164">
        <f t="shared" si="1"/>
        <v>4</v>
      </c>
    </row>
    <row r="64" spans="1:50" s="50" customFormat="1" ht="21.75" customHeight="1">
      <c r="A64" s="190" t="s">
        <v>562</v>
      </c>
      <c r="B64" s="170"/>
      <c r="C64" s="52"/>
      <c r="D64" s="52"/>
      <c r="E64" s="52"/>
      <c r="F64" s="52">
        <v>1</v>
      </c>
      <c r="G64" s="100"/>
      <c r="H64" s="100"/>
      <c r="I64" s="100"/>
      <c r="J64" s="100"/>
      <c r="K64" s="100"/>
      <c r="L64" s="100"/>
      <c r="M64" s="178"/>
      <c r="N64" s="51"/>
      <c r="O64" s="52"/>
      <c r="P64" s="52"/>
      <c r="Q64" s="52"/>
      <c r="R64" s="100"/>
      <c r="S64" s="52"/>
      <c r="T64" s="100"/>
      <c r="U64" s="52"/>
      <c r="V64" s="100"/>
      <c r="W64" s="183"/>
      <c r="X64" s="170"/>
      <c r="Y64" s="52"/>
      <c r="Z64" s="100"/>
      <c r="AA64" s="100"/>
      <c r="AB64" s="178"/>
      <c r="AC64" s="188"/>
      <c r="AD64" s="52"/>
      <c r="AE64" s="100"/>
      <c r="AF64" s="52"/>
      <c r="AG64" s="100"/>
      <c r="AH64" s="181"/>
      <c r="AI64" s="100"/>
      <c r="AJ64" s="183"/>
      <c r="AK64" s="170"/>
      <c r="AL64" s="100"/>
      <c r="AM64" s="100"/>
      <c r="AN64" s="132"/>
      <c r="AO64" s="188"/>
      <c r="AP64" s="100"/>
      <c r="AQ64" s="100"/>
      <c r="AR64" s="100"/>
      <c r="AS64" s="100"/>
      <c r="AT64" s="100"/>
      <c r="AU64" s="100"/>
      <c r="AV64" s="178"/>
      <c r="AW64" s="196"/>
      <c r="AX64" s="164">
        <f t="shared" si="1"/>
        <v>1</v>
      </c>
    </row>
    <row r="65" spans="1:50" s="50" customFormat="1" ht="21.75" customHeight="1">
      <c r="A65" s="190" t="s">
        <v>521</v>
      </c>
      <c r="B65" s="170">
        <v>1</v>
      </c>
      <c r="C65" s="52"/>
      <c r="D65" s="52"/>
      <c r="E65" s="52"/>
      <c r="F65" s="52"/>
      <c r="G65" s="100"/>
      <c r="H65" s="100"/>
      <c r="I65" s="100"/>
      <c r="J65" s="100"/>
      <c r="K65" s="100"/>
      <c r="L65" s="100"/>
      <c r="M65" s="178"/>
      <c r="N65" s="51"/>
      <c r="O65" s="52"/>
      <c r="P65" s="52"/>
      <c r="Q65" s="52"/>
      <c r="R65" s="100"/>
      <c r="S65" s="52"/>
      <c r="T65" s="100"/>
      <c r="U65" s="52"/>
      <c r="V65" s="100"/>
      <c r="W65" s="183"/>
      <c r="X65" s="170"/>
      <c r="Y65" s="52"/>
      <c r="Z65" s="100"/>
      <c r="AA65" s="100"/>
      <c r="AB65" s="178"/>
      <c r="AC65" s="188"/>
      <c r="AD65" s="52"/>
      <c r="AE65" s="100"/>
      <c r="AF65" s="52"/>
      <c r="AG65" s="100"/>
      <c r="AH65" s="181"/>
      <c r="AI65" s="100"/>
      <c r="AJ65" s="183"/>
      <c r="AK65" s="170"/>
      <c r="AL65" s="100"/>
      <c r="AM65" s="100"/>
      <c r="AN65" s="132"/>
      <c r="AO65" s="188">
        <v>3</v>
      </c>
      <c r="AP65" s="100"/>
      <c r="AQ65" s="100"/>
      <c r="AR65" s="100"/>
      <c r="AS65" s="100"/>
      <c r="AT65" s="100"/>
      <c r="AU65" s="100"/>
      <c r="AV65" s="178"/>
      <c r="AW65" s="196"/>
      <c r="AX65" s="164">
        <f t="shared" si="1"/>
        <v>4</v>
      </c>
    </row>
    <row r="66" spans="1:50" s="50" customFormat="1" ht="21.75" customHeight="1">
      <c r="A66" s="190" t="s">
        <v>24</v>
      </c>
      <c r="B66" s="170"/>
      <c r="C66" s="52"/>
      <c r="D66" s="52"/>
      <c r="E66" s="52"/>
      <c r="F66" s="52"/>
      <c r="G66" s="100"/>
      <c r="H66" s="100"/>
      <c r="I66" s="100"/>
      <c r="J66" s="100"/>
      <c r="K66" s="100"/>
      <c r="L66" s="100"/>
      <c r="M66" s="178"/>
      <c r="N66" s="51"/>
      <c r="O66" s="52"/>
      <c r="P66" s="52"/>
      <c r="Q66" s="52">
        <v>2</v>
      </c>
      <c r="R66" s="100"/>
      <c r="S66" s="52"/>
      <c r="T66" s="100"/>
      <c r="U66" s="52"/>
      <c r="V66" s="100"/>
      <c r="W66" s="183"/>
      <c r="X66" s="170"/>
      <c r="Y66" s="52"/>
      <c r="Z66" s="100">
        <v>1</v>
      </c>
      <c r="AA66" s="100"/>
      <c r="AB66" s="178"/>
      <c r="AC66" s="188"/>
      <c r="AD66" s="52"/>
      <c r="AE66" s="100"/>
      <c r="AF66" s="52"/>
      <c r="AG66" s="100"/>
      <c r="AH66" s="181"/>
      <c r="AI66" s="100"/>
      <c r="AJ66" s="183"/>
      <c r="AK66" s="170"/>
      <c r="AL66" s="100"/>
      <c r="AM66" s="100"/>
      <c r="AN66" s="132"/>
      <c r="AO66" s="188"/>
      <c r="AP66" s="100">
        <v>3</v>
      </c>
      <c r="AQ66" s="100"/>
      <c r="AR66" s="100"/>
      <c r="AS66" s="100"/>
      <c r="AT66" s="100"/>
      <c r="AU66" s="100"/>
      <c r="AV66" s="178"/>
      <c r="AW66" s="196"/>
      <c r="AX66" s="164">
        <f t="shared" si="1"/>
        <v>6</v>
      </c>
    </row>
    <row r="67" spans="1:50" s="50" customFormat="1" ht="21.75" customHeight="1">
      <c r="A67" s="190" t="s">
        <v>577</v>
      </c>
      <c r="B67" s="170"/>
      <c r="C67" s="52"/>
      <c r="D67" s="52"/>
      <c r="E67" s="52"/>
      <c r="F67" s="52"/>
      <c r="G67" s="100"/>
      <c r="H67" s="100"/>
      <c r="I67" s="100">
        <v>2</v>
      </c>
      <c r="J67" s="100"/>
      <c r="K67" s="100"/>
      <c r="L67" s="100"/>
      <c r="M67" s="178"/>
      <c r="N67" s="51"/>
      <c r="O67" s="52"/>
      <c r="P67" s="52"/>
      <c r="Q67" s="52"/>
      <c r="R67" s="100"/>
      <c r="S67" s="52"/>
      <c r="T67" s="100"/>
      <c r="U67" s="52"/>
      <c r="V67" s="100"/>
      <c r="W67" s="183"/>
      <c r="X67" s="170"/>
      <c r="Y67" s="52"/>
      <c r="Z67" s="100"/>
      <c r="AA67" s="100"/>
      <c r="AB67" s="178"/>
      <c r="AC67" s="188"/>
      <c r="AD67" s="52"/>
      <c r="AE67" s="100"/>
      <c r="AF67" s="52"/>
      <c r="AG67" s="100"/>
      <c r="AH67" s="181"/>
      <c r="AI67" s="100"/>
      <c r="AJ67" s="183"/>
      <c r="AK67" s="170"/>
      <c r="AL67" s="100"/>
      <c r="AM67" s="100"/>
      <c r="AN67" s="132"/>
      <c r="AO67" s="188"/>
      <c r="AP67" s="100"/>
      <c r="AQ67" s="100"/>
      <c r="AR67" s="100"/>
      <c r="AS67" s="100"/>
      <c r="AT67" s="100"/>
      <c r="AU67" s="100"/>
      <c r="AV67" s="178"/>
      <c r="AW67" s="196"/>
      <c r="AX67" s="164">
        <f t="shared" si="1"/>
        <v>2</v>
      </c>
    </row>
    <row r="68" spans="1:50" s="50" customFormat="1" ht="21.75" customHeight="1">
      <c r="A68" s="190" t="s">
        <v>536</v>
      </c>
      <c r="B68" s="170"/>
      <c r="C68" s="52"/>
      <c r="D68" s="52"/>
      <c r="E68" s="52"/>
      <c r="F68" s="52"/>
      <c r="G68" s="100"/>
      <c r="H68" s="100"/>
      <c r="I68" s="100"/>
      <c r="J68" s="100"/>
      <c r="K68" s="100"/>
      <c r="L68" s="100"/>
      <c r="M68" s="178"/>
      <c r="N68" s="51"/>
      <c r="O68" s="52"/>
      <c r="P68" s="52"/>
      <c r="Q68" s="52"/>
      <c r="R68" s="100"/>
      <c r="S68" s="52"/>
      <c r="T68" s="100">
        <v>2</v>
      </c>
      <c r="U68" s="52"/>
      <c r="V68" s="100"/>
      <c r="W68" s="183"/>
      <c r="X68" s="170"/>
      <c r="Y68" s="52"/>
      <c r="Z68" s="100"/>
      <c r="AA68" s="100"/>
      <c r="AB68" s="178"/>
      <c r="AC68" s="188"/>
      <c r="AD68" s="52"/>
      <c r="AE68" s="100"/>
      <c r="AF68" s="52"/>
      <c r="AG68" s="100"/>
      <c r="AH68" s="181"/>
      <c r="AI68" s="100"/>
      <c r="AJ68" s="183"/>
      <c r="AK68" s="170"/>
      <c r="AL68" s="100"/>
      <c r="AM68" s="100"/>
      <c r="AN68" s="132"/>
      <c r="AO68" s="188">
        <v>3</v>
      </c>
      <c r="AP68" s="100"/>
      <c r="AQ68" s="100"/>
      <c r="AR68" s="100"/>
      <c r="AS68" s="100"/>
      <c r="AT68" s="100"/>
      <c r="AU68" s="100"/>
      <c r="AV68" s="178"/>
      <c r="AW68" s="196"/>
      <c r="AX68" s="164">
        <f t="shared" si="1"/>
        <v>5</v>
      </c>
    </row>
    <row r="69" spans="1:50" s="50" customFormat="1" ht="21.75" customHeight="1">
      <c r="A69" s="190" t="s">
        <v>537</v>
      </c>
      <c r="B69" s="170"/>
      <c r="C69" s="52"/>
      <c r="D69" s="52"/>
      <c r="E69" s="52"/>
      <c r="F69" s="52"/>
      <c r="G69" s="100"/>
      <c r="H69" s="100"/>
      <c r="I69" s="100"/>
      <c r="J69" s="100"/>
      <c r="K69" s="100"/>
      <c r="L69" s="100"/>
      <c r="M69" s="178"/>
      <c r="N69" s="51"/>
      <c r="O69" s="52"/>
      <c r="P69" s="52"/>
      <c r="Q69" s="52"/>
      <c r="R69" s="100"/>
      <c r="S69" s="52"/>
      <c r="T69" s="100"/>
      <c r="U69" s="52"/>
      <c r="V69" s="100"/>
      <c r="W69" s="183"/>
      <c r="X69" s="170"/>
      <c r="Y69" s="52"/>
      <c r="Z69" s="100"/>
      <c r="AA69" s="100"/>
      <c r="AB69" s="178"/>
      <c r="AC69" s="188"/>
      <c r="AD69" s="52"/>
      <c r="AE69" s="100"/>
      <c r="AF69" s="52"/>
      <c r="AG69" s="100"/>
      <c r="AH69" s="181"/>
      <c r="AI69" s="100"/>
      <c r="AJ69" s="183"/>
      <c r="AK69" s="170"/>
      <c r="AL69" s="100"/>
      <c r="AM69" s="100"/>
      <c r="AN69" s="132"/>
      <c r="AO69" s="188">
        <v>3</v>
      </c>
      <c r="AP69" s="100"/>
      <c r="AQ69" s="100"/>
      <c r="AR69" s="100"/>
      <c r="AS69" s="100"/>
      <c r="AT69" s="100"/>
      <c r="AU69" s="100"/>
      <c r="AV69" s="178"/>
      <c r="AW69" s="196"/>
      <c r="AX69" s="164">
        <f t="shared" si="1"/>
        <v>3</v>
      </c>
    </row>
    <row r="70" spans="1:50" s="50" customFormat="1" ht="21.75" customHeight="1">
      <c r="A70" s="190" t="s">
        <v>575</v>
      </c>
      <c r="B70" s="170"/>
      <c r="C70" s="52"/>
      <c r="D70" s="52"/>
      <c r="E70" s="52"/>
      <c r="F70" s="52"/>
      <c r="G70" s="100"/>
      <c r="H70" s="100">
        <v>1</v>
      </c>
      <c r="I70" s="100"/>
      <c r="J70" s="100"/>
      <c r="K70" s="100"/>
      <c r="L70" s="100"/>
      <c r="M70" s="178"/>
      <c r="N70" s="51"/>
      <c r="O70" s="52"/>
      <c r="P70" s="52"/>
      <c r="Q70" s="52"/>
      <c r="R70" s="100"/>
      <c r="S70" s="52"/>
      <c r="T70" s="100"/>
      <c r="U70" s="52"/>
      <c r="V70" s="100"/>
      <c r="W70" s="183"/>
      <c r="X70" s="170"/>
      <c r="Y70" s="52"/>
      <c r="Z70" s="100"/>
      <c r="AA70" s="100"/>
      <c r="AB70" s="178"/>
      <c r="AC70" s="188"/>
      <c r="AD70" s="52"/>
      <c r="AE70" s="100"/>
      <c r="AF70" s="52"/>
      <c r="AG70" s="100"/>
      <c r="AH70" s="181"/>
      <c r="AI70" s="100"/>
      <c r="AJ70" s="183"/>
      <c r="AK70" s="170"/>
      <c r="AL70" s="100"/>
      <c r="AM70" s="100"/>
      <c r="AN70" s="132"/>
      <c r="AO70" s="188"/>
      <c r="AP70" s="100"/>
      <c r="AQ70" s="100"/>
      <c r="AR70" s="100"/>
      <c r="AS70" s="100"/>
      <c r="AT70" s="100"/>
      <c r="AU70" s="100"/>
      <c r="AV70" s="178"/>
      <c r="AW70" s="196"/>
      <c r="AX70" s="164">
        <f t="shared" si="1"/>
        <v>1</v>
      </c>
    </row>
    <row r="71" spans="1:50" s="50" customFormat="1" ht="21.75" customHeight="1">
      <c r="A71" s="190" t="s">
        <v>540</v>
      </c>
      <c r="B71" s="170"/>
      <c r="C71" s="52"/>
      <c r="D71" s="52"/>
      <c r="E71" s="52"/>
      <c r="F71" s="52"/>
      <c r="G71" s="100"/>
      <c r="H71" s="100"/>
      <c r="I71" s="100"/>
      <c r="J71" s="100"/>
      <c r="K71" s="100"/>
      <c r="L71" s="100"/>
      <c r="M71" s="178"/>
      <c r="N71" s="51"/>
      <c r="O71" s="52"/>
      <c r="P71" s="52"/>
      <c r="Q71" s="52"/>
      <c r="R71" s="100"/>
      <c r="S71" s="52"/>
      <c r="T71" s="100"/>
      <c r="U71" s="52"/>
      <c r="V71" s="100"/>
      <c r="W71" s="183"/>
      <c r="X71" s="170"/>
      <c r="Y71" s="52"/>
      <c r="Z71" s="100"/>
      <c r="AA71" s="100"/>
      <c r="AB71" s="178"/>
      <c r="AC71" s="188"/>
      <c r="AD71" s="52"/>
      <c r="AE71" s="100"/>
      <c r="AF71" s="52"/>
      <c r="AG71" s="100"/>
      <c r="AH71" s="181"/>
      <c r="AI71" s="100"/>
      <c r="AJ71" s="183"/>
      <c r="AK71" s="170"/>
      <c r="AL71" s="100"/>
      <c r="AM71" s="100"/>
      <c r="AN71" s="132"/>
      <c r="AO71" s="188">
        <v>3</v>
      </c>
      <c r="AP71" s="100"/>
      <c r="AQ71" s="100"/>
      <c r="AR71" s="100"/>
      <c r="AS71" s="100"/>
      <c r="AT71" s="100"/>
      <c r="AU71" s="100"/>
      <c r="AV71" s="178"/>
      <c r="AW71" s="196"/>
      <c r="AX71" s="164">
        <f aca="true" t="shared" si="2" ref="AX71:AX89">SUM(B71:AW71)</f>
        <v>3</v>
      </c>
    </row>
    <row r="72" spans="1:50" s="50" customFormat="1" ht="21.75" customHeight="1">
      <c r="A72" s="190" t="s">
        <v>541</v>
      </c>
      <c r="B72" s="170"/>
      <c r="C72" s="52"/>
      <c r="D72" s="52"/>
      <c r="E72" s="52"/>
      <c r="F72" s="52"/>
      <c r="G72" s="100"/>
      <c r="H72" s="100"/>
      <c r="I72" s="100"/>
      <c r="J72" s="100"/>
      <c r="K72" s="100"/>
      <c r="L72" s="100"/>
      <c r="M72" s="178"/>
      <c r="N72" s="51"/>
      <c r="O72" s="52"/>
      <c r="P72" s="52"/>
      <c r="Q72" s="52"/>
      <c r="R72" s="100"/>
      <c r="S72" s="52"/>
      <c r="T72" s="100"/>
      <c r="U72" s="52"/>
      <c r="V72" s="100"/>
      <c r="W72" s="183"/>
      <c r="X72" s="170"/>
      <c r="Y72" s="52"/>
      <c r="Z72" s="100"/>
      <c r="AA72" s="100"/>
      <c r="AB72" s="178"/>
      <c r="AC72" s="188"/>
      <c r="AD72" s="52"/>
      <c r="AE72" s="100"/>
      <c r="AF72" s="52"/>
      <c r="AG72" s="100"/>
      <c r="AH72" s="181"/>
      <c r="AI72" s="100"/>
      <c r="AJ72" s="183"/>
      <c r="AK72" s="170"/>
      <c r="AL72" s="100"/>
      <c r="AM72" s="100"/>
      <c r="AN72" s="132"/>
      <c r="AO72" s="188">
        <v>3</v>
      </c>
      <c r="AP72" s="100"/>
      <c r="AQ72" s="100"/>
      <c r="AR72" s="100"/>
      <c r="AS72" s="100"/>
      <c r="AT72" s="100"/>
      <c r="AU72" s="100"/>
      <c r="AV72" s="178"/>
      <c r="AW72" s="196"/>
      <c r="AX72" s="164">
        <f t="shared" si="2"/>
        <v>3</v>
      </c>
    </row>
    <row r="73" spans="1:50" s="50" customFormat="1" ht="21.75" customHeight="1">
      <c r="A73" s="189" t="s">
        <v>587</v>
      </c>
      <c r="B73" s="170"/>
      <c r="C73" s="52"/>
      <c r="D73" s="52"/>
      <c r="E73" s="52"/>
      <c r="F73" s="52"/>
      <c r="G73" s="100"/>
      <c r="H73" s="100"/>
      <c r="I73" s="100"/>
      <c r="J73" s="100"/>
      <c r="K73" s="100">
        <v>3</v>
      </c>
      <c r="L73" s="100"/>
      <c r="M73" s="178"/>
      <c r="N73" s="51"/>
      <c r="O73" s="52"/>
      <c r="P73" s="52"/>
      <c r="Q73" s="52"/>
      <c r="R73" s="100"/>
      <c r="S73" s="52"/>
      <c r="T73" s="100"/>
      <c r="U73" s="52"/>
      <c r="V73" s="100">
        <v>1</v>
      </c>
      <c r="W73" s="183"/>
      <c r="X73" s="170"/>
      <c r="Y73" s="52"/>
      <c r="Z73" s="100"/>
      <c r="AA73" s="100"/>
      <c r="AB73" s="178"/>
      <c r="AC73" s="188"/>
      <c r="AD73" s="52"/>
      <c r="AE73" s="100"/>
      <c r="AF73" s="52"/>
      <c r="AG73" s="100"/>
      <c r="AH73" s="181"/>
      <c r="AI73" s="100"/>
      <c r="AJ73" s="183"/>
      <c r="AK73" s="170"/>
      <c r="AL73" s="100"/>
      <c r="AM73" s="100"/>
      <c r="AN73" s="132"/>
      <c r="AO73" s="188"/>
      <c r="AP73" s="100"/>
      <c r="AQ73" s="100"/>
      <c r="AR73" s="100"/>
      <c r="AS73" s="100"/>
      <c r="AT73" s="100"/>
      <c r="AU73" s="100">
        <v>1</v>
      </c>
      <c r="AV73" s="178"/>
      <c r="AW73" s="196"/>
      <c r="AX73" s="164">
        <f t="shared" si="2"/>
        <v>5</v>
      </c>
    </row>
    <row r="74" spans="1:50" s="50" customFormat="1" ht="21.75" customHeight="1">
      <c r="A74" s="191" t="s">
        <v>472</v>
      </c>
      <c r="B74" s="171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179"/>
      <c r="N74" s="81"/>
      <c r="O74" s="82"/>
      <c r="P74" s="82"/>
      <c r="Q74" s="82"/>
      <c r="R74" s="82"/>
      <c r="S74" s="82">
        <v>1</v>
      </c>
      <c r="T74" s="82"/>
      <c r="U74" s="82"/>
      <c r="V74" s="82"/>
      <c r="W74" s="179">
        <v>3</v>
      </c>
      <c r="X74" s="171">
        <v>1</v>
      </c>
      <c r="Y74" s="82"/>
      <c r="Z74" s="82">
        <v>2</v>
      </c>
      <c r="AA74" s="82">
        <v>3</v>
      </c>
      <c r="AB74" s="179">
        <v>2</v>
      </c>
      <c r="AC74" s="171"/>
      <c r="AD74" s="82">
        <v>3</v>
      </c>
      <c r="AE74" s="82"/>
      <c r="AF74" s="82">
        <v>3</v>
      </c>
      <c r="AG74" s="82"/>
      <c r="AH74" s="150">
        <v>3</v>
      </c>
      <c r="AI74" s="82"/>
      <c r="AJ74" s="179"/>
      <c r="AK74" s="171"/>
      <c r="AL74" s="82"/>
      <c r="AM74" s="82"/>
      <c r="AN74" s="150"/>
      <c r="AO74" s="171"/>
      <c r="AP74" s="82">
        <v>3</v>
      </c>
      <c r="AQ74" s="82"/>
      <c r="AR74" s="82">
        <v>3</v>
      </c>
      <c r="AS74" s="82"/>
      <c r="AT74" s="82">
        <v>1</v>
      </c>
      <c r="AU74" s="82"/>
      <c r="AV74" s="179"/>
      <c r="AW74" s="197"/>
      <c r="AX74" s="165">
        <f t="shared" si="2"/>
        <v>28</v>
      </c>
    </row>
    <row r="75" spans="1:50" s="50" customFormat="1" ht="21.75" customHeight="1">
      <c r="A75" s="190" t="s">
        <v>509</v>
      </c>
      <c r="B75" s="170"/>
      <c r="C75" s="52"/>
      <c r="D75" s="52"/>
      <c r="E75" s="52"/>
      <c r="F75" s="52"/>
      <c r="G75" s="100"/>
      <c r="H75" s="100"/>
      <c r="I75" s="100"/>
      <c r="J75" s="100"/>
      <c r="K75" s="100"/>
      <c r="L75" s="100"/>
      <c r="M75" s="178"/>
      <c r="N75" s="51"/>
      <c r="O75" s="52"/>
      <c r="P75" s="52">
        <v>3</v>
      </c>
      <c r="Q75" s="52"/>
      <c r="R75" s="100">
        <v>1</v>
      </c>
      <c r="S75" s="52"/>
      <c r="T75" s="100"/>
      <c r="U75" s="52"/>
      <c r="V75" s="100"/>
      <c r="W75" s="183"/>
      <c r="X75" s="170"/>
      <c r="Y75" s="52"/>
      <c r="Z75" s="100"/>
      <c r="AA75" s="100"/>
      <c r="AB75" s="178"/>
      <c r="AC75" s="188"/>
      <c r="AD75" s="52"/>
      <c r="AE75" s="100"/>
      <c r="AF75" s="52"/>
      <c r="AG75" s="100"/>
      <c r="AH75" s="181"/>
      <c r="AI75" s="100"/>
      <c r="AJ75" s="183"/>
      <c r="AK75" s="170"/>
      <c r="AL75" s="100"/>
      <c r="AM75" s="100"/>
      <c r="AN75" s="132"/>
      <c r="AO75" s="188"/>
      <c r="AP75" s="100"/>
      <c r="AQ75" s="100"/>
      <c r="AR75" s="100"/>
      <c r="AS75" s="100"/>
      <c r="AT75" s="100"/>
      <c r="AU75" s="100"/>
      <c r="AV75" s="178"/>
      <c r="AW75" s="196">
        <v>3</v>
      </c>
      <c r="AX75" s="164">
        <f t="shared" si="2"/>
        <v>7</v>
      </c>
    </row>
    <row r="76" spans="1:50" s="50" customFormat="1" ht="21.75" customHeight="1">
      <c r="A76" s="190" t="s">
        <v>59</v>
      </c>
      <c r="B76" s="170"/>
      <c r="C76" s="52"/>
      <c r="D76" s="52"/>
      <c r="E76" s="52"/>
      <c r="F76" s="52"/>
      <c r="G76" s="100"/>
      <c r="H76" s="100"/>
      <c r="I76" s="100"/>
      <c r="J76" s="100"/>
      <c r="K76" s="100"/>
      <c r="L76" s="100"/>
      <c r="M76" s="178"/>
      <c r="N76" s="51"/>
      <c r="O76" s="52">
        <v>2</v>
      </c>
      <c r="P76" s="52"/>
      <c r="Q76" s="52">
        <v>2</v>
      </c>
      <c r="R76" s="100"/>
      <c r="S76" s="52"/>
      <c r="T76" s="100"/>
      <c r="U76" s="52"/>
      <c r="V76" s="100"/>
      <c r="W76" s="183"/>
      <c r="X76" s="170">
        <v>2</v>
      </c>
      <c r="Y76" s="52"/>
      <c r="Z76" s="100"/>
      <c r="AA76" s="100"/>
      <c r="AB76" s="178"/>
      <c r="AC76" s="188"/>
      <c r="AD76" s="52"/>
      <c r="AE76" s="100"/>
      <c r="AF76" s="52"/>
      <c r="AG76" s="100"/>
      <c r="AH76" s="181"/>
      <c r="AI76" s="100"/>
      <c r="AJ76" s="183">
        <v>3</v>
      </c>
      <c r="AK76" s="170"/>
      <c r="AL76" s="100"/>
      <c r="AM76" s="100"/>
      <c r="AN76" s="132"/>
      <c r="AO76" s="188"/>
      <c r="AP76" s="100">
        <v>3</v>
      </c>
      <c r="AQ76" s="100"/>
      <c r="AR76" s="100"/>
      <c r="AS76" s="100"/>
      <c r="AT76" s="100"/>
      <c r="AU76" s="100"/>
      <c r="AV76" s="178"/>
      <c r="AW76" s="196">
        <v>3</v>
      </c>
      <c r="AX76" s="164">
        <f t="shared" si="2"/>
        <v>15</v>
      </c>
    </row>
    <row r="77" spans="1:50" s="50" customFormat="1" ht="21.75" customHeight="1">
      <c r="A77" s="190" t="s">
        <v>546</v>
      </c>
      <c r="B77" s="170"/>
      <c r="C77" s="52"/>
      <c r="D77" s="52"/>
      <c r="E77" s="52"/>
      <c r="F77" s="52"/>
      <c r="G77" s="100"/>
      <c r="H77" s="100"/>
      <c r="I77" s="100"/>
      <c r="J77" s="100"/>
      <c r="K77" s="100"/>
      <c r="L77" s="100"/>
      <c r="M77" s="178"/>
      <c r="N77" s="51"/>
      <c r="O77" s="52"/>
      <c r="P77" s="52"/>
      <c r="Q77" s="52"/>
      <c r="R77" s="100"/>
      <c r="S77" s="52"/>
      <c r="T77" s="100"/>
      <c r="U77" s="52"/>
      <c r="V77" s="100"/>
      <c r="W77" s="183"/>
      <c r="X77" s="170"/>
      <c r="Y77" s="52"/>
      <c r="Z77" s="100"/>
      <c r="AA77" s="100"/>
      <c r="AB77" s="178"/>
      <c r="AC77" s="188"/>
      <c r="AD77" s="52"/>
      <c r="AE77" s="100"/>
      <c r="AF77" s="52"/>
      <c r="AG77" s="100"/>
      <c r="AH77" s="181"/>
      <c r="AI77" s="100"/>
      <c r="AJ77" s="183"/>
      <c r="AK77" s="170"/>
      <c r="AL77" s="100"/>
      <c r="AM77" s="100"/>
      <c r="AN77" s="132"/>
      <c r="AO77" s="188"/>
      <c r="AP77" s="100"/>
      <c r="AQ77" s="100"/>
      <c r="AR77" s="100"/>
      <c r="AS77" s="100"/>
      <c r="AT77" s="100"/>
      <c r="AU77" s="100"/>
      <c r="AV77" s="178"/>
      <c r="AW77" s="196">
        <v>3</v>
      </c>
      <c r="AX77" s="164">
        <f t="shared" si="2"/>
        <v>3</v>
      </c>
    </row>
    <row r="78" spans="1:50" s="50" customFormat="1" ht="21.75" customHeight="1">
      <c r="A78" s="190" t="s">
        <v>361</v>
      </c>
      <c r="B78" s="170"/>
      <c r="C78" s="52"/>
      <c r="D78" s="52"/>
      <c r="E78" s="52"/>
      <c r="F78" s="52"/>
      <c r="G78" s="100"/>
      <c r="H78" s="100"/>
      <c r="I78" s="100"/>
      <c r="J78" s="100"/>
      <c r="K78" s="100"/>
      <c r="L78" s="100"/>
      <c r="M78" s="178"/>
      <c r="N78" s="51">
        <v>3</v>
      </c>
      <c r="O78" s="52"/>
      <c r="P78" s="52"/>
      <c r="Q78" s="52"/>
      <c r="R78" s="100"/>
      <c r="S78" s="52"/>
      <c r="T78" s="100"/>
      <c r="U78" s="52"/>
      <c r="V78" s="100"/>
      <c r="W78" s="183"/>
      <c r="X78" s="170"/>
      <c r="Y78" s="52"/>
      <c r="Z78" s="100"/>
      <c r="AA78" s="100"/>
      <c r="AB78" s="178"/>
      <c r="AC78" s="188"/>
      <c r="AD78" s="52"/>
      <c r="AE78" s="100"/>
      <c r="AF78" s="52"/>
      <c r="AG78" s="100"/>
      <c r="AH78" s="181"/>
      <c r="AI78" s="100"/>
      <c r="AJ78" s="183"/>
      <c r="AK78" s="170"/>
      <c r="AL78" s="100"/>
      <c r="AM78" s="100"/>
      <c r="AN78" s="132"/>
      <c r="AO78" s="188"/>
      <c r="AP78" s="100">
        <v>3</v>
      </c>
      <c r="AQ78" s="100"/>
      <c r="AR78" s="100"/>
      <c r="AS78" s="100"/>
      <c r="AT78" s="100"/>
      <c r="AU78" s="100"/>
      <c r="AV78" s="178"/>
      <c r="AW78" s="196"/>
      <c r="AX78" s="164">
        <f t="shared" si="2"/>
        <v>6</v>
      </c>
    </row>
    <row r="79" spans="1:50" s="50" customFormat="1" ht="21.75" customHeight="1">
      <c r="A79" s="190" t="s">
        <v>372</v>
      </c>
      <c r="B79" s="170"/>
      <c r="C79" s="52"/>
      <c r="D79" s="52">
        <v>3</v>
      </c>
      <c r="E79" s="52"/>
      <c r="F79" s="52"/>
      <c r="G79" s="100"/>
      <c r="H79" s="100"/>
      <c r="I79" s="100"/>
      <c r="J79" s="100"/>
      <c r="K79" s="100"/>
      <c r="L79" s="100"/>
      <c r="M79" s="178"/>
      <c r="N79" s="51"/>
      <c r="O79" s="52"/>
      <c r="P79" s="52"/>
      <c r="Q79" s="52"/>
      <c r="R79" s="100"/>
      <c r="S79" s="52"/>
      <c r="T79" s="100"/>
      <c r="U79" s="52"/>
      <c r="V79" s="100"/>
      <c r="W79" s="183"/>
      <c r="X79" s="170"/>
      <c r="Y79" s="52"/>
      <c r="Z79" s="100"/>
      <c r="AA79" s="100"/>
      <c r="AB79" s="178"/>
      <c r="AC79" s="188"/>
      <c r="AD79" s="52"/>
      <c r="AE79" s="100"/>
      <c r="AF79" s="52"/>
      <c r="AG79" s="100"/>
      <c r="AH79" s="181"/>
      <c r="AI79" s="100"/>
      <c r="AJ79" s="183"/>
      <c r="AK79" s="170"/>
      <c r="AL79" s="100"/>
      <c r="AM79" s="100"/>
      <c r="AN79" s="132"/>
      <c r="AO79" s="188"/>
      <c r="AP79" s="100"/>
      <c r="AQ79" s="100"/>
      <c r="AR79" s="100"/>
      <c r="AS79" s="100"/>
      <c r="AT79" s="100"/>
      <c r="AU79" s="100"/>
      <c r="AV79" s="178"/>
      <c r="AW79" s="196"/>
      <c r="AX79" s="164">
        <f t="shared" si="2"/>
        <v>3</v>
      </c>
    </row>
    <row r="80" spans="1:50" s="50" customFormat="1" ht="21.75" customHeight="1">
      <c r="A80" s="190" t="s">
        <v>593</v>
      </c>
      <c r="B80" s="170"/>
      <c r="C80" s="52"/>
      <c r="D80" s="52"/>
      <c r="E80" s="52"/>
      <c r="F80" s="52"/>
      <c r="G80" s="100"/>
      <c r="H80" s="100"/>
      <c r="I80" s="100"/>
      <c r="J80" s="100"/>
      <c r="K80" s="100"/>
      <c r="L80" s="100"/>
      <c r="M80" s="178">
        <v>1</v>
      </c>
      <c r="N80" s="51"/>
      <c r="O80" s="52"/>
      <c r="P80" s="52"/>
      <c r="Q80" s="52"/>
      <c r="R80" s="100"/>
      <c r="S80" s="52"/>
      <c r="T80" s="100"/>
      <c r="U80" s="52"/>
      <c r="V80" s="100"/>
      <c r="W80" s="183"/>
      <c r="X80" s="170"/>
      <c r="Y80" s="52"/>
      <c r="Z80" s="100"/>
      <c r="AA80" s="100"/>
      <c r="AB80" s="178"/>
      <c r="AC80" s="188"/>
      <c r="AD80" s="52"/>
      <c r="AE80" s="100"/>
      <c r="AF80" s="52"/>
      <c r="AG80" s="100"/>
      <c r="AH80" s="181"/>
      <c r="AI80" s="100"/>
      <c r="AJ80" s="183"/>
      <c r="AK80" s="170"/>
      <c r="AL80" s="100"/>
      <c r="AM80" s="100"/>
      <c r="AN80" s="132"/>
      <c r="AO80" s="188"/>
      <c r="AP80" s="100"/>
      <c r="AQ80" s="100"/>
      <c r="AR80" s="100"/>
      <c r="AS80" s="100"/>
      <c r="AT80" s="100"/>
      <c r="AU80" s="100"/>
      <c r="AV80" s="178"/>
      <c r="AW80" s="196"/>
      <c r="AX80" s="164">
        <f t="shared" si="2"/>
        <v>1</v>
      </c>
    </row>
    <row r="81" spans="1:50" s="50" customFormat="1" ht="21.75" customHeight="1">
      <c r="A81" s="190" t="s">
        <v>411</v>
      </c>
      <c r="B81" s="170"/>
      <c r="C81" s="52"/>
      <c r="D81" s="52"/>
      <c r="E81" s="52"/>
      <c r="F81" s="52"/>
      <c r="G81" s="100"/>
      <c r="H81" s="100"/>
      <c r="I81" s="100"/>
      <c r="J81" s="100"/>
      <c r="K81" s="100"/>
      <c r="L81" s="100"/>
      <c r="M81" s="178"/>
      <c r="N81" s="51"/>
      <c r="O81" s="52">
        <v>1</v>
      </c>
      <c r="P81" s="52"/>
      <c r="Q81" s="52">
        <v>1</v>
      </c>
      <c r="R81" s="100"/>
      <c r="S81" s="52"/>
      <c r="T81" s="100"/>
      <c r="U81" s="52"/>
      <c r="V81" s="100"/>
      <c r="W81" s="183"/>
      <c r="X81" s="170">
        <v>1</v>
      </c>
      <c r="Y81" s="52"/>
      <c r="Z81" s="100"/>
      <c r="AA81" s="100"/>
      <c r="AB81" s="178"/>
      <c r="AC81" s="188"/>
      <c r="AD81" s="52"/>
      <c r="AE81" s="100"/>
      <c r="AF81" s="52"/>
      <c r="AG81" s="100"/>
      <c r="AH81" s="181"/>
      <c r="AI81" s="100"/>
      <c r="AJ81" s="183"/>
      <c r="AK81" s="170"/>
      <c r="AL81" s="100"/>
      <c r="AM81" s="100"/>
      <c r="AN81" s="132"/>
      <c r="AO81" s="188"/>
      <c r="AP81" s="100">
        <v>3</v>
      </c>
      <c r="AQ81" s="100"/>
      <c r="AR81" s="100"/>
      <c r="AS81" s="100"/>
      <c r="AT81" s="100"/>
      <c r="AU81" s="100"/>
      <c r="AV81" s="178"/>
      <c r="AW81" s="196"/>
      <c r="AX81" s="164">
        <f t="shared" si="2"/>
        <v>6</v>
      </c>
    </row>
    <row r="82" spans="1:50" s="50" customFormat="1" ht="21.75" customHeight="1">
      <c r="A82" s="190" t="s">
        <v>528</v>
      </c>
      <c r="B82" s="170"/>
      <c r="C82" s="52"/>
      <c r="D82" s="52"/>
      <c r="E82" s="52"/>
      <c r="F82" s="52"/>
      <c r="G82" s="100"/>
      <c r="H82" s="100"/>
      <c r="I82" s="100"/>
      <c r="J82" s="100"/>
      <c r="K82" s="100"/>
      <c r="L82" s="100"/>
      <c r="M82" s="178"/>
      <c r="N82" s="51"/>
      <c r="O82" s="52"/>
      <c r="P82" s="52"/>
      <c r="Q82" s="52"/>
      <c r="R82" s="100"/>
      <c r="S82" s="52"/>
      <c r="T82" s="100"/>
      <c r="U82" s="52"/>
      <c r="V82" s="100"/>
      <c r="W82" s="183"/>
      <c r="X82" s="170"/>
      <c r="Y82" s="52"/>
      <c r="Z82" s="100">
        <v>2</v>
      </c>
      <c r="AA82" s="100"/>
      <c r="AB82" s="178"/>
      <c r="AC82" s="188"/>
      <c r="AD82" s="52"/>
      <c r="AE82" s="100"/>
      <c r="AF82" s="52"/>
      <c r="AG82" s="100"/>
      <c r="AH82" s="181"/>
      <c r="AI82" s="100"/>
      <c r="AJ82" s="183"/>
      <c r="AK82" s="170"/>
      <c r="AL82" s="100"/>
      <c r="AM82" s="100"/>
      <c r="AN82" s="132"/>
      <c r="AO82" s="188"/>
      <c r="AP82" s="100"/>
      <c r="AQ82" s="100"/>
      <c r="AR82" s="100"/>
      <c r="AS82" s="100"/>
      <c r="AT82" s="100"/>
      <c r="AU82" s="100"/>
      <c r="AV82" s="178"/>
      <c r="AW82" s="196"/>
      <c r="AX82" s="164">
        <f t="shared" si="2"/>
        <v>2</v>
      </c>
    </row>
    <row r="83" spans="1:50" s="50" customFormat="1" ht="21.75" customHeight="1">
      <c r="A83" s="190" t="s">
        <v>85</v>
      </c>
      <c r="B83" s="170"/>
      <c r="C83" s="52"/>
      <c r="D83" s="52"/>
      <c r="E83" s="52"/>
      <c r="F83" s="100"/>
      <c r="G83" s="100"/>
      <c r="H83" s="100"/>
      <c r="I83" s="100"/>
      <c r="J83" s="100"/>
      <c r="K83" s="100"/>
      <c r="L83" s="100"/>
      <c r="M83" s="178"/>
      <c r="N83" s="51"/>
      <c r="O83" s="52"/>
      <c r="P83" s="52"/>
      <c r="Q83" s="52">
        <v>2</v>
      </c>
      <c r="R83" s="100"/>
      <c r="S83" s="52"/>
      <c r="T83" s="100"/>
      <c r="U83" s="52"/>
      <c r="V83" s="100"/>
      <c r="W83" s="183"/>
      <c r="X83" s="170"/>
      <c r="Y83" s="52"/>
      <c r="Z83" s="100"/>
      <c r="AA83" s="100"/>
      <c r="AB83" s="178"/>
      <c r="AC83" s="188"/>
      <c r="AD83" s="52"/>
      <c r="AE83" s="100"/>
      <c r="AF83" s="52"/>
      <c r="AG83" s="100"/>
      <c r="AH83" s="181"/>
      <c r="AI83" s="100"/>
      <c r="AJ83" s="183"/>
      <c r="AK83" s="170"/>
      <c r="AL83" s="100"/>
      <c r="AM83" s="100"/>
      <c r="AN83" s="132"/>
      <c r="AO83" s="188"/>
      <c r="AP83" s="100">
        <v>3</v>
      </c>
      <c r="AQ83" s="100"/>
      <c r="AR83" s="100"/>
      <c r="AS83" s="100"/>
      <c r="AT83" s="100"/>
      <c r="AU83" s="100"/>
      <c r="AV83" s="178"/>
      <c r="AW83" s="196"/>
      <c r="AX83" s="164">
        <f t="shared" si="2"/>
        <v>5</v>
      </c>
    </row>
    <row r="84" spans="1:50" s="50" customFormat="1" ht="21.75" customHeight="1">
      <c r="A84" s="190" t="s">
        <v>412</v>
      </c>
      <c r="B84" s="170"/>
      <c r="C84" s="52"/>
      <c r="D84" s="52"/>
      <c r="E84" s="52"/>
      <c r="F84" s="100"/>
      <c r="G84" s="100"/>
      <c r="H84" s="100"/>
      <c r="I84" s="100"/>
      <c r="J84" s="100"/>
      <c r="K84" s="100"/>
      <c r="L84" s="100"/>
      <c r="M84" s="178"/>
      <c r="N84" s="51"/>
      <c r="O84" s="52"/>
      <c r="P84" s="52"/>
      <c r="Q84" s="52"/>
      <c r="R84" s="100"/>
      <c r="S84" s="52"/>
      <c r="T84" s="100"/>
      <c r="U84" s="52"/>
      <c r="V84" s="100"/>
      <c r="W84" s="183"/>
      <c r="X84" s="170"/>
      <c r="Y84" s="52"/>
      <c r="Z84" s="100"/>
      <c r="AA84" s="100"/>
      <c r="AB84" s="178"/>
      <c r="AC84" s="188">
        <v>1</v>
      </c>
      <c r="AD84" s="52"/>
      <c r="AE84" s="100"/>
      <c r="AF84" s="52"/>
      <c r="AG84" s="100"/>
      <c r="AH84" s="181"/>
      <c r="AI84" s="100"/>
      <c r="AJ84" s="183"/>
      <c r="AK84" s="170"/>
      <c r="AL84" s="100"/>
      <c r="AM84" s="100"/>
      <c r="AN84" s="132"/>
      <c r="AO84" s="188"/>
      <c r="AP84" s="100"/>
      <c r="AQ84" s="100"/>
      <c r="AR84" s="100"/>
      <c r="AS84" s="100"/>
      <c r="AT84" s="100"/>
      <c r="AU84" s="100"/>
      <c r="AV84" s="178"/>
      <c r="AW84" s="196"/>
      <c r="AX84" s="164">
        <f t="shared" si="2"/>
        <v>1</v>
      </c>
    </row>
    <row r="85" spans="1:50" s="50" customFormat="1" ht="21.75" customHeight="1">
      <c r="A85" s="190" t="s">
        <v>446</v>
      </c>
      <c r="B85" s="170"/>
      <c r="C85" s="52"/>
      <c r="D85" s="52"/>
      <c r="E85" s="52"/>
      <c r="F85" s="100"/>
      <c r="G85" s="100"/>
      <c r="H85" s="100"/>
      <c r="I85" s="100"/>
      <c r="J85" s="100"/>
      <c r="K85" s="100"/>
      <c r="L85" s="100"/>
      <c r="M85" s="178"/>
      <c r="N85" s="51"/>
      <c r="O85" s="52"/>
      <c r="P85" s="52">
        <v>1</v>
      </c>
      <c r="Q85" s="52"/>
      <c r="R85" s="100"/>
      <c r="S85" s="52"/>
      <c r="T85" s="100"/>
      <c r="U85" s="52"/>
      <c r="V85" s="100"/>
      <c r="W85" s="183"/>
      <c r="X85" s="170"/>
      <c r="Y85" s="52"/>
      <c r="Z85" s="100"/>
      <c r="AA85" s="100"/>
      <c r="AB85" s="178"/>
      <c r="AC85" s="188"/>
      <c r="AD85" s="52"/>
      <c r="AE85" s="100"/>
      <c r="AF85" s="52"/>
      <c r="AG85" s="100"/>
      <c r="AH85" s="181"/>
      <c r="AI85" s="100"/>
      <c r="AJ85" s="183"/>
      <c r="AK85" s="170"/>
      <c r="AL85" s="100"/>
      <c r="AM85" s="100"/>
      <c r="AN85" s="132"/>
      <c r="AO85" s="188"/>
      <c r="AP85" s="100"/>
      <c r="AQ85" s="100"/>
      <c r="AR85" s="100"/>
      <c r="AS85" s="100"/>
      <c r="AT85" s="100"/>
      <c r="AU85" s="100"/>
      <c r="AV85" s="178"/>
      <c r="AW85" s="196"/>
      <c r="AX85" s="164">
        <f t="shared" si="2"/>
        <v>1</v>
      </c>
    </row>
    <row r="86" spans="1:50" s="50" customFormat="1" ht="21.75" customHeight="1">
      <c r="A86" s="190" t="s">
        <v>168</v>
      </c>
      <c r="B86" s="170"/>
      <c r="C86" s="52">
        <v>1</v>
      </c>
      <c r="D86" s="52"/>
      <c r="E86" s="52"/>
      <c r="F86" s="52"/>
      <c r="G86" s="100"/>
      <c r="H86" s="100"/>
      <c r="I86" s="100"/>
      <c r="J86" s="100"/>
      <c r="K86" s="100"/>
      <c r="L86" s="100"/>
      <c r="M86" s="178"/>
      <c r="N86" s="51"/>
      <c r="O86" s="52"/>
      <c r="P86" s="52"/>
      <c r="Q86" s="52"/>
      <c r="R86" s="100"/>
      <c r="S86" s="52"/>
      <c r="T86" s="100"/>
      <c r="U86" s="52"/>
      <c r="V86" s="100"/>
      <c r="W86" s="183"/>
      <c r="X86" s="170"/>
      <c r="Y86" s="52"/>
      <c r="Z86" s="100"/>
      <c r="AA86" s="100"/>
      <c r="AB86" s="178"/>
      <c r="AC86" s="188"/>
      <c r="AD86" s="52"/>
      <c r="AE86" s="100"/>
      <c r="AF86" s="52"/>
      <c r="AG86" s="100"/>
      <c r="AH86" s="181"/>
      <c r="AI86" s="100"/>
      <c r="AJ86" s="183"/>
      <c r="AK86" s="170"/>
      <c r="AL86" s="100"/>
      <c r="AM86" s="100"/>
      <c r="AN86" s="132"/>
      <c r="AO86" s="188"/>
      <c r="AP86" s="100"/>
      <c r="AQ86" s="100"/>
      <c r="AR86" s="100"/>
      <c r="AS86" s="100"/>
      <c r="AT86" s="100"/>
      <c r="AU86" s="100"/>
      <c r="AV86" s="178"/>
      <c r="AW86" s="196"/>
      <c r="AX86" s="164">
        <f t="shared" si="2"/>
        <v>1</v>
      </c>
    </row>
    <row r="87" spans="1:50" s="50" customFormat="1" ht="21.75" customHeight="1">
      <c r="A87" s="190" t="s">
        <v>524</v>
      </c>
      <c r="B87" s="170"/>
      <c r="C87" s="52"/>
      <c r="D87" s="52"/>
      <c r="E87" s="52"/>
      <c r="F87" s="52">
        <v>3</v>
      </c>
      <c r="G87" s="100"/>
      <c r="H87" s="100"/>
      <c r="I87" s="100"/>
      <c r="J87" s="100"/>
      <c r="K87" s="100"/>
      <c r="L87" s="100"/>
      <c r="M87" s="178"/>
      <c r="N87" s="51"/>
      <c r="O87" s="52"/>
      <c r="P87" s="52"/>
      <c r="Q87" s="52"/>
      <c r="R87" s="100">
        <v>3</v>
      </c>
      <c r="S87" s="52"/>
      <c r="T87" s="100"/>
      <c r="U87" s="52"/>
      <c r="V87" s="100"/>
      <c r="W87" s="183"/>
      <c r="X87" s="170"/>
      <c r="Y87" s="52">
        <v>2</v>
      </c>
      <c r="Z87" s="100">
        <v>3</v>
      </c>
      <c r="AA87" s="100">
        <v>1</v>
      </c>
      <c r="AB87" s="178"/>
      <c r="AC87" s="188"/>
      <c r="AD87" s="52"/>
      <c r="AE87" s="100"/>
      <c r="AF87" s="52"/>
      <c r="AG87" s="100"/>
      <c r="AH87" s="181"/>
      <c r="AI87" s="100"/>
      <c r="AJ87" s="183"/>
      <c r="AK87" s="170"/>
      <c r="AL87" s="100"/>
      <c r="AM87" s="100"/>
      <c r="AN87" s="132"/>
      <c r="AO87" s="188">
        <v>3</v>
      </c>
      <c r="AP87" s="100"/>
      <c r="AQ87" s="100"/>
      <c r="AR87" s="100">
        <v>3</v>
      </c>
      <c r="AS87" s="100"/>
      <c r="AT87" s="100">
        <v>3</v>
      </c>
      <c r="AU87" s="100"/>
      <c r="AV87" s="178"/>
      <c r="AW87" s="196"/>
      <c r="AX87" s="164">
        <f t="shared" si="2"/>
        <v>21</v>
      </c>
    </row>
    <row r="88" spans="1:50" s="50" customFormat="1" ht="21.75" customHeight="1">
      <c r="A88" s="190" t="s">
        <v>47</v>
      </c>
      <c r="B88" s="170"/>
      <c r="C88" s="52"/>
      <c r="D88" s="52"/>
      <c r="E88" s="52"/>
      <c r="F88" s="100"/>
      <c r="G88" s="100"/>
      <c r="H88" s="100"/>
      <c r="I88" s="100"/>
      <c r="J88" s="100"/>
      <c r="K88" s="100"/>
      <c r="L88" s="100"/>
      <c r="M88" s="178"/>
      <c r="N88" s="51"/>
      <c r="O88" s="52">
        <v>3</v>
      </c>
      <c r="P88" s="52"/>
      <c r="Q88" s="52"/>
      <c r="R88" s="100"/>
      <c r="S88" s="52"/>
      <c r="T88" s="100"/>
      <c r="U88" s="52"/>
      <c r="V88" s="100"/>
      <c r="W88" s="183"/>
      <c r="X88" s="170"/>
      <c r="Y88" s="52"/>
      <c r="Z88" s="100"/>
      <c r="AA88" s="100"/>
      <c r="AB88" s="178"/>
      <c r="AC88" s="188"/>
      <c r="AD88" s="52"/>
      <c r="AE88" s="100"/>
      <c r="AF88" s="52"/>
      <c r="AG88" s="100"/>
      <c r="AH88" s="181"/>
      <c r="AI88" s="100"/>
      <c r="AJ88" s="183"/>
      <c r="AK88" s="170"/>
      <c r="AL88" s="100"/>
      <c r="AM88" s="100"/>
      <c r="AN88" s="132"/>
      <c r="AO88" s="188"/>
      <c r="AP88" s="100"/>
      <c r="AQ88" s="100"/>
      <c r="AR88" s="100"/>
      <c r="AS88" s="100"/>
      <c r="AT88" s="100"/>
      <c r="AU88" s="100"/>
      <c r="AV88" s="178"/>
      <c r="AW88" s="196"/>
      <c r="AX88" s="164">
        <f t="shared" si="2"/>
        <v>3</v>
      </c>
    </row>
    <row r="89" spans="1:50" s="50" customFormat="1" ht="21.75" customHeight="1" thickBot="1">
      <c r="A89" s="192" t="s">
        <v>572</v>
      </c>
      <c r="B89" s="172"/>
      <c r="C89" s="173"/>
      <c r="D89" s="173"/>
      <c r="E89" s="173"/>
      <c r="F89" s="173"/>
      <c r="G89" s="174"/>
      <c r="H89" s="174">
        <v>3</v>
      </c>
      <c r="I89" s="174"/>
      <c r="J89" s="174"/>
      <c r="K89" s="174"/>
      <c r="L89" s="174"/>
      <c r="M89" s="180"/>
      <c r="N89" s="194"/>
      <c r="O89" s="173"/>
      <c r="P89" s="173"/>
      <c r="Q89" s="173"/>
      <c r="R89" s="174"/>
      <c r="S89" s="173"/>
      <c r="T89" s="174"/>
      <c r="U89" s="173"/>
      <c r="V89" s="174">
        <v>2</v>
      </c>
      <c r="W89" s="184"/>
      <c r="X89" s="172"/>
      <c r="Y89" s="173"/>
      <c r="Z89" s="174"/>
      <c r="AA89" s="174"/>
      <c r="AB89" s="180"/>
      <c r="AC89" s="193"/>
      <c r="AD89" s="173"/>
      <c r="AE89" s="174"/>
      <c r="AF89" s="173"/>
      <c r="AG89" s="174"/>
      <c r="AH89" s="182"/>
      <c r="AI89" s="174"/>
      <c r="AJ89" s="184"/>
      <c r="AK89" s="172"/>
      <c r="AL89" s="174"/>
      <c r="AM89" s="174"/>
      <c r="AN89" s="175"/>
      <c r="AO89" s="193"/>
      <c r="AP89" s="174"/>
      <c r="AQ89" s="174"/>
      <c r="AR89" s="174"/>
      <c r="AS89" s="174"/>
      <c r="AT89" s="174"/>
      <c r="AU89" s="174"/>
      <c r="AV89" s="180"/>
      <c r="AW89" s="198"/>
      <c r="AX89" s="166">
        <f t="shared" si="2"/>
        <v>5</v>
      </c>
    </row>
    <row r="90" spans="1:50" s="50" customFormat="1" ht="21.75" customHeight="1">
      <c r="A90"/>
      <c r="B90"/>
      <c r="C90"/>
      <c r="D90"/>
      <c r="E90"/>
      <c r="F90"/>
      <c r="G90" s="86"/>
      <c r="H90" s="86"/>
      <c r="I90" s="86"/>
      <c r="J90" s="86"/>
      <c r="K90"/>
      <c r="L90"/>
      <c r="M90"/>
      <c r="N90"/>
      <c r="O90"/>
      <c r="P90"/>
      <c r="Q90"/>
      <c r="R90" s="86"/>
      <c r="S90"/>
      <c r="T90" s="86"/>
      <c r="U90"/>
      <c r="V90" s="86"/>
      <c r="W90"/>
      <c r="X90"/>
      <c r="Y90"/>
      <c r="Z90" s="86"/>
      <c r="AA90" s="86"/>
      <c r="AB90" s="86"/>
      <c r="AC90" s="86"/>
      <c r="AD90"/>
      <c r="AE90" s="86"/>
      <c r="AF90"/>
      <c r="AG90" s="86"/>
      <c r="AH90"/>
      <c r="AI90" s="86"/>
      <c r="AJ90"/>
      <c r="AK90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/>
    </row>
    <row r="91" spans="1:50" s="50" customFormat="1" ht="31.5" customHeight="1">
      <c r="A91" s="206" t="s">
        <v>581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</row>
    <row r="92" spans="1:50" ht="21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</row>
    <row r="93" spans="1:50" ht="31.5" customHeight="1">
      <c r="A93" s="206" t="s">
        <v>597</v>
      </c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  <c r="AX93" s="206"/>
    </row>
    <row r="94" spans="1:50" ht="32.2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</row>
    <row r="95" spans="1:50" ht="31.5" customHeight="1">
      <c r="A95" s="206" t="s">
        <v>596</v>
      </c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6"/>
      <c r="AT95" s="206"/>
      <c r="AU95" s="206"/>
      <c r="AV95" s="206"/>
      <c r="AW95" s="206"/>
      <c r="AX95" s="206"/>
    </row>
  </sheetData>
  <mergeCells count="31">
    <mergeCell ref="AS5:AT5"/>
    <mergeCell ref="V5:W5"/>
    <mergeCell ref="AG5:AH5"/>
    <mergeCell ref="X4:AB4"/>
    <mergeCell ref="A95:AX95"/>
    <mergeCell ref="H5:I5"/>
    <mergeCell ref="J5:K5"/>
    <mergeCell ref="F5:G5"/>
    <mergeCell ref="D5:E5"/>
    <mergeCell ref="R5:S5"/>
    <mergeCell ref="T5:U5"/>
    <mergeCell ref="A93:AX93"/>
    <mergeCell ref="AI5:AJ5"/>
    <mergeCell ref="A91:AX91"/>
    <mergeCell ref="AC4:AJ4"/>
    <mergeCell ref="A4:A5"/>
    <mergeCell ref="AC5:AD5"/>
    <mergeCell ref="AQ5:AR5"/>
    <mergeCell ref="N4:W4"/>
    <mergeCell ref="N5:O5"/>
    <mergeCell ref="P5:Q5"/>
    <mergeCell ref="L5:M5"/>
    <mergeCell ref="B1:AX1"/>
    <mergeCell ref="AX4:AX6"/>
    <mergeCell ref="AO5:AP5"/>
    <mergeCell ref="B5:C5"/>
    <mergeCell ref="AO4:AV4"/>
    <mergeCell ref="AU5:AV5"/>
    <mergeCell ref="B4:M4"/>
    <mergeCell ref="AK4:AN4"/>
    <mergeCell ref="AE5:AF5"/>
  </mergeCells>
  <hyperlinks>
    <hyperlink ref="A7" r:id="rId1" display="Adamant"/>
    <hyperlink ref="A8" r:id="rId2" display="Adio"/>
    <hyperlink ref="A10" r:id="rId3" display="AmberSoler"/>
    <hyperlink ref="A13" r:id="rId4" display="Anium"/>
    <hyperlink ref="A14" r:id="rId5" display="Antoshka"/>
    <hyperlink ref="A15" r:id="rId6" display="Ariy"/>
    <hyperlink ref="A17" r:id="rId7" display="barada"/>
    <hyperlink ref="A18" r:id="rId8" display="BegUNN"/>
    <hyperlink ref="A19" r:id="rId9" display="Beyon de Grave"/>
    <hyperlink ref="A21" r:id="rId10" display="Catch"/>
    <hyperlink ref="A23" r:id="rId11" display="Chus"/>
    <hyperlink ref="A24" r:id="rId12" display="cyberB"/>
    <hyperlink ref="A26" r:id="rId13" display="Deep Mike"/>
    <hyperlink ref="A28" r:id="rId14" display="Demyan"/>
    <hyperlink ref="A29" r:id="rId15" display="DmitriyAS"/>
    <hyperlink ref="A31" r:id="rId16" display="Forve"/>
    <hyperlink ref="A33" r:id="rId17" display="Gladiator"/>
    <hyperlink ref="A34" r:id="rId18" display="Gorislav"/>
    <hyperlink ref="A35" r:id="rId19" display="Grumbler"/>
    <hyperlink ref="A36" r:id="rId20" display="Hekrom"/>
    <hyperlink ref="A37" r:id="rId21" display="Icefire"/>
    <hyperlink ref="A40" r:id="rId22" display="Kraftt"/>
    <hyperlink ref="A42" r:id="rId23" display="LeverPunch"/>
    <hyperlink ref="A43" r:id="rId24" display="Lillia"/>
    <hyperlink ref="A44" r:id="rId25" display="lion heart"/>
    <hyperlink ref="A45" r:id="rId26" display="LionHead"/>
    <hyperlink ref="A46" r:id="rId27" display="Medium"/>
    <hyperlink ref="A47" r:id="rId28" display="MelVik"/>
    <hyperlink ref="A48" r:id="rId29" display="mihhanic"/>
    <hyperlink ref="A49" r:id="rId30" display="mistifikator"/>
    <hyperlink ref="A51" r:id="rId31" display="Nataly"/>
    <hyperlink ref="A52" r:id="rId32" display="Nazgool"/>
    <hyperlink ref="A53" r:id="rId33" display="newal"/>
    <hyperlink ref="A54" r:id="rId34" display="Newgmm"/>
    <hyperlink ref="A55" r:id="rId35" display="Nzol"/>
    <hyperlink ref="A56" r:id="rId36" display="Oberst fon Andrian"/>
    <hyperlink ref="A57" r:id="rId37" display="Patlin"/>
    <hyperlink ref="A59" r:id="rId38" display="Perpolken"/>
    <hyperlink ref="A60" r:id="rId39" display="PHaRaoN"/>
    <hyperlink ref="A61" r:id="rId40" display="Pups"/>
    <hyperlink ref="A62" r:id="rId41" display="Radik-lich"/>
    <hyperlink ref="A63" r:id="rId42" display="Reiter"/>
    <hyperlink ref="A65" r:id="rId43" display="Rockom"/>
    <hyperlink ref="A66" r:id="rId44" display="ROLpogo"/>
    <hyperlink ref="A68" r:id="rId45" display="Rover"/>
    <hyperlink ref="A69" r:id="rId46" display="Rubila Crag"/>
    <hyperlink ref="A71" r:id="rId47" display="serg kolevatov"/>
    <hyperlink ref="A72" r:id="rId48" display="sertyz"/>
    <hyperlink ref="A74" r:id="rId49" display="Simara"/>
    <hyperlink ref="A75" r:id="rId50" display="Spawn-D"/>
    <hyperlink ref="A76" r:id="rId51" display="Sub-Zero"/>
    <hyperlink ref="A77" r:id="rId52" display="Svan"/>
    <hyperlink ref="A78" r:id="rId53" display="Tar"/>
    <hyperlink ref="A79" r:id="rId54" display="Taurus"/>
    <hyperlink ref="A81" r:id="rId55" display="TIBorg"/>
    <hyperlink ref="A82" r:id="rId56" display="Valakas"/>
    <hyperlink ref="A83" r:id="rId57" display="VAN"/>
    <hyperlink ref="A84" r:id="rId58" display="Werewolf"/>
    <hyperlink ref="A85" r:id="rId59" display="Werky"/>
    <hyperlink ref="A86" r:id="rId60" display="Wizd"/>
    <hyperlink ref="A87" r:id="rId61" display="Xeniya Sobchak"/>
    <hyperlink ref="A88" r:id="rId62" display="Zin"/>
    <hyperlink ref="A64" r:id="rId63" display="rilovu"/>
    <hyperlink ref="A32" r:id="rId64" display="Garibald"/>
    <hyperlink ref="A11" r:id="rId65" display="AMSmirnov"/>
    <hyperlink ref="A12" r:id="rId66" display="Anatoly"/>
    <hyperlink ref="A25" r:id="rId67" display="DarthElf"/>
    <hyperlink ref="A39" r:id="rId68" display="Kaze Miura"/>
    <hyperlink ref="A89" r:id="rId69" display="Cyclop"/>
    <hyperlink ref="A20" r:id="rId70" display="Bonapart"/>
    <hyperlink ref="A9" r:id="rId71" display="almajor"/>
    <hyperlink ref="A70" r:id="rId72" display="Runefury"/>
    <hyperlink ref="A41" r:id="rId73" display="langust"/>
    <hyperlink ref="A67" r:id="rId74" display="Ron Star"/>
    <hyperlink ref="A58" r:id="rId75" display="PAV-ALEX"/>
    <hyperlink ref="A38" r:id="rId76" display="johser"/>
    <hyperlink ref="A16" r:id="rId77" display="AVS Hunter"/>
    <hyperlink ref="A30" r:id="rId78" display="doomlord"/>
    <hyperlink ref="A73" r:id="rId79" display="Si Dor Chuk"/>
    <hyperlink ref="A50" r:id="rId80" display="Mistress"/>
    <hyperlink ref="A27" r:id="rId81" display="Delivor"/>
    <hyperlink ref="A80" r:id="rId82" display="theShevanesian"/>
    <hyperlink ref="A22" r:id="rId83" display="Chemist"/>
  </hyperlink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85"/>
  <drawing r:id="rId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8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3" width="5.140625" style="0" customWidth="1"/>
    <col min="4" max="50" width="4.00390625" style="0" customWidth="1"/>
    <col min="51" max="52" width="4.7109375" style="0" customWidth="1"/>
    <col min="53" max="53" width="4.8515625" style="0" customWidth="1"/>
    <col min="54" max="63" width="4.00390625" style="0" customWidth="1"/>
  </cols>
  <sheetData>
    <row r="1" spans="2:53" ht="20.25">
      <c r="B1" s="211" t="s">
        <v>436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</row>
    <row r="2" spans="1:64" ht="20.25">
      <c r="A2" s="45" t="s">
        <v>28</v>
      </c>
      <c r="B2" s="45"/>
      <c r="C2" s="45"/>
      <c r="D2" s="17"/>
      <c r="E2" s="17"/>
      <c r="F2" s="17"/>
      <c r="G2" s="98"/>
      <c r="H2" s="98"/>
      <c r="I2" s="98"/>
      <c r="J2" s="98"/>
      <c r="K2" s="17"/>
      <c r="L2" s="98"/>
      <c r="M2" s="17"/>
      <c r="N2" s="98"/>
      <c r="O2" s="17"/>
      <c r="P2" s="98"/>
      <c r="Q2" s="17"/>
      <c r="R2" s="98"/>
      <c r="S2" s="17"/>
      <c r="T2" s="98"/>
      <c r="U2" s="17"/>
      <c r="V2" s="17"/>
      <c r="W2" s="17"/>
      <c r="X2" s="17"/>
      <c r="Y2" s="17"/>
      <c r="Z2" s="17"/>
      <c r="AA2" s="17"/>
      <c r="AB2" s="98"/>
      <c r="AC2" s="17"/>
      <c r="AD2" s="98"/>
      <c r="AE2" s="17"/>
      <c r="AF2" s="98"/>
      <c r="AG2" s="17"/>
      <c r="AH2" s="98"/>
      <c r="AI2" s="17"/>
      <c r="AJ2" s="17"/>
      <c r="AK2" s="98"/>
      <c r="AL2" s="98"/>
      <c r="AM2" s="98"/>
      <c r="AN2" s="98"/>
      <c r="AO2" s="98"/>
      <c r="AP2" s="17"/>
      <c r="AQ2" s="17"/>
      <c r="AR2" s="98"/>
      <c r="AS2" s="98"/>
      <c r="AT2" s="98"/>
      <c r="AU2" s="98"/>
      <c r="AV2" s="98"/>
      <c r="AW2" s="98"/>
      <c r="AX2" s="98"/>
      <c r="AY2" s="98"/>
      <c r="AZ2" s="98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</row>
    <row r="3" spans="1:53" ht="13.5" customHeight="1" thickBot="1">
      <c r="A3" t="s">
        <v>19</v>
      </c>
      <c r="B3" s="17"/>
      <c r="C3" s="17"/>
      <c r="D3" s="17"/>
      <c r="E3" s="17"/>
      <c r="F3" s="17"/>
      <c r="G3" s="98"/>
      <c r="H3" s="98"/>
      <c r="I3" s="98"/>
      <c r="J3" s="98"/>
      <c r="K3" s="17"/>
      <c r="L3" s="98"/>
      <c r="M3" s="17"/>
      <c r="N3" s="98"/>
      <c r="O3" s="17"/>
      <c r="P3" s="98"/>
      <c r="Q3" s="17"/>
      <c r="R3" s="98"/>
      <c r="S3" s="17"/>
      <c r="T3" s="98"/>
      <c r="U3" s="17"/>
      <c r="V3" s="17"/>
      <c r="W3" s="17"/>
      <c r="X3" s="17"/>
      <c r="Y3" s="17"/>
      <c r="Z3" s="17"/>
      <c r="AA3" s="17"/>
      <c r="AB3" s="98"/>
      <c r="AC3" s="17"/>
      <c r="AD3" s="98"/>
      <c r="AE3" s="17"/>
      <c r="AF3" s="98"/>
      <c r="AG3" s="17"/>
      <c r="AH3" s="98"/>
      <c r="AI3" s="17"/>
      <c r="AJ3" s="17"/>
      <c r="AK3" s="98"/>
      <c r="AL3" s="98"/>
      <c r="AM3" s="98"/>
      <c r="AN3" s="98"/>
      <c r="AO3" s="98"/>
      <c r="AP3" s="17"/>
      <c r="AQ3" s="17"/>
      <c r="AR3" s="98"/>
      <c r="AS3" s="98"/>
      <c r="AT3" s="98"/>
      <c r="AU3" s="98"/>
      <c r="AV3" s="98"/>
      <c r="AW3" s="98"/>
      <c r="AX3" s="98"/>
      <c r="AY3" s="98"/>
      <c r="AZ3" s="112"/>
      <c r="BA3" s="17"/>
    </row>
    <row r="4" spans="1:53" ht="42.75" customHeight="1" thickBot="1" thickTop="1">
      <c r="A4" s="237" t="s">
        <v>0</v>
      </c>
      <c r="B4" s="239" t="s">
        <v>17</v>
      </c>
      <c r="C4" s="240"/>
      <c r="D4" s="240"/>
      <c r="E4" s="240"/>
      <c r="F4" s="240"/>
      <c r="G4" s="240"/>
      <c r="H4" s="240"/>
      <c r="I4" s="240"/>
      <c r="J4" s="240"/>
      <c r="K4" s="240"/>
      <c r="L4" s="239" t="s">
        <v>425</v>
      </c>
      <c r="M4" s="240"/>
      <c r="N4" s="240"/>
      <c r="O4" s="240"/>
      <c r="P4" s="240"/>
      <c r="Q4" s="240"/>
      <c r="R4" s="240"/>
      <c r="S4" s="240"/>
      <c r="T4" s="240"/>
      <c r="U4" s="241"/>
      <c r="V4" s="242" t="s">
        <v>18</v>
      </c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4"/>
      <c r="AJ4" s="239" t="s">
        <v>415</v>
      </c>
      <c r="AK4" s="240"/>
      <c r="AL4" s="240"/>
      <c r="AM4" s="240"/>
      <c r="AN4" s="240"/>
      <c r="AO4" s="241"/>
      <c r="AP4" s="140" t="s">
        <v>16</v>
      </c>
      <c r="AQ4" s="141"/>
      <c r="AR4" s="141"/>
      <c r="AS4" s="141"/>
      <c r="AT4" s="141"/>
      <c r="AU4" s="141"/>
      <c r="AV4" s="141"/>
      <c r="AW4" s="239" t="s">
        <v>503</v>
      </c>
      <c r="AX4" s="240"/>
      <c r="AY4" s="241"/>
      <c r="AZ4" s="18" t="s">
        <v>11</v>
      </c>
      <c r="BA4" s="245" t="s">
        <v>437</v>
      </c>
    </row>
    <row r="5" spans="1:53" ht="188.25" customHeight="1" thickBot="1" thickTop="1">
      <c r="A5" s="238"/>
      <c r="B5" s="97" t="s">
        <v>438</v>
      </c>
      <c r="C5" s="226" t="s">
        <v>442</v>
      </c>
      <c r="D5" s="227"/>
      <c r="E5" s="2" t="s">
        <v>445</v>
      </c>
      <c r="F5" s="226" t="s">
        <v>448</v>
      </c>
      <c r="G5" s="227"/>
      <c r="H5" s="226" t="s">
        <v>452</v>
      </c>
      <c r="I5" s="227"/>
      <c r="J5" s="226" t="s">
        <v>459</v>
      </c>
      <c r="K5" s="228"/>
      <c r="L5" s="248" t="s">
        <v>469</v>
      </c>
      <c r="M5" s="232"/>
      <c r="N5" s="231" t="s">
        <v>471</v>
      </c>
      <c r="O5" s="232"/>
      <c r="P5" s="231" t="s">
        <v>473</v>
      </c>
      <c r="Q5" s="232"/>
      <c r="R5" s="231" t="s">
        <v>474</v>
      </c>
      <c r="S5" s="232"/>
      <c r="T5" s="229" t="s">
        <v>475</v>
      </c>
      <c r="U5" s="235"/>
      <c r="V5" s="236" t="s">
        <v>476</v>
      </c>
      <c r="W5" s="230"/>
      <c r="X5" s="230"/>
      <c r="Y5" s="236" t="s">
        <v>477</v>
      </c>
      <c r="Z5" s="230"/>
      <c r="AA5" s="230"/>
      <c r="AB5" s="229" t="s">
        <v>483</v>
      </c>
      <c r="AC5" s="230"/>
      <c r="AD5" s="230" t="s">
        <v>484</v>
      </c>
      <c r="AE5" s="230"/>
      <c r="AF5" s="230" t="s">
        <v>486</v>
      </c>
      <c r="AG5" s="230"/>
      <c r="AH5" s="233" t="s">
        <v>487</v>
      </c>
      <c r="AI5" s="234"/>
      <c r="AJ5" s="137" t="s">
        <v>488</v>
      </c>
      <c r="AK5" s="105" t="s">
        <v>489</v>
      </c>
      <c r="AL5" s="105" t="s">
        <v>490</v>
      </c>
      <c r="AM5" s="105" t="s">
        <v>492</v>
      </c>
      <c r="AN5" s="138" t="s">
        <v>493</v>
      </c>
      <c r="AO5" s="106" t="s">
        <v>494</v>
      </c>
      <c r="AP5" s="12" t="s">
        <v>495</v>
      </c>
      <c r="AQ5" s="2" t="s">
        <v>496</v>
      </c>
      <c r="AR5" s="103" t="s">
        <v>497</v>
      </c>
      <c r="AS5" s="103" t="s">
        <v>499</v>
      </c>
      <c r="AT5" s="139" t="s">
        <v>500</v>
      </c>
      <c r="AU5" s="139" t="s">
        <v>501</v>
      </c>
      <c r="AV5" s="106" t="s">
        <v>502</v>
      </c>
      <c r="AW5" s="139" t="s">
        <v>504</v>
      </c>
      <c r="AX5" s="139" t="s">
        <v>505</v>
      </c>
      <c r="AY5" s="106" t="s">
        <v>507</v>
      </c>
      <c r="AZ5" s="113" t="s">
        <v>511</v>
      </c>
      <c r="BA5" s="246"/>
    </row>
    <row r="6" spans="1:53" ht="14.25" thickBot="1" thickTop="1">
      <c r="A6" s="5" t="s">
        <v>2</v>
      </c>
      <c r="B6" s="6" t="s">
        <v>1</v>
      </c>
      <c r="C6" s="7" t="s">
        <v>1</v>
      </c>
      <c r="D6" s="7" t="s">
        <v>3</v>
      </c>
      <c r="E6" s="7" t="s">
        <v>1</v>
      </c>
      <c r="F6" s="9" t="s">
        <v>1</v>
      </c>
      <c r="G6" s="9" t="s">
        <v>3</v>
      </c>
      <c r="H6" s="9" t="s">
        <v>1</v>
      </c>
      <c r="I6" s="89" t="s">
        <v>3</v>
      </c>
      <c r="J6" s="9" t="s">
        <v>1</v>
      </c>
      <c r="K6" s="135" t="s">
        <v>3</v>
      </c>
      <c r="L6" s="11" t="s">
        <v>1</v>
      </c>
      <c r="M6" s="7" t="s">
        <v>9</v>
      </c>
      <c r="N6" s="9" t="s">
        <v>1</v>
      </c>
      <c r="O6" s="7" t="s">
        <v>9</v>
      </c>
      <c r="P6" s="9" t="s">
        <v>1</v>
      </c>
      <c r="Q6" s="7" t="s">
        <v>9</v>
      </c>
      <c r="R6" s="9" t="s">
        <v>1</v>
      </c>
      <c r="S6" s="7" t="s">
        <v>9</v>
      </c>
      <c r="T6" s="9" t="s">
        <v>1</v>
      </c>
      <c r="U6" s="8" t="s">
        <v>9</v>
      </c>
      <c r="V6" s="6" t="s">
        <v>1</v>
      </c>
      <c r="W6" s="7" t="s">
        <v>3</v>
      </c>
      <c r="X6" s="9" t="s">
        <v>9</v>
      </c>
      <c r="Y6" s="6" t="s">
        <v>1</v>
      </c>
      <c r="Z6" s="7" t="s">
        <v>3</v>
      </c>
      <c r="AA6" s="9" t="s">
        <v>9</v>
      </c>
      <c r="AB6" s="9" t="s">
        <v>1</v>
      </c>
      <c r="AC6" s="9" t="s">
        <v>9</v>
      </c>
      <c r="AD6" s="9" t="s">
        <v>1</v>
      </c>
      <c r="AE6" s="9" t="s">
        <v>9</v>
      </c>
      <c r="AF6" s="9" t="s">
        <v>1</v>
      </c>
      <c r="AG6" s="9" t="s">
        <v>9</v>
      </c>
      <c r="AH6" s="9" t="s">
        <v>1</v>
      </c>
      <c r="AI6" s="10" t="s">
        <v>9</v>
      </c>
      <c r="AJ6" s="7" t="s">
        <v>3</v>
      </c>
      <c r="AK6" s="7" t="s">
        <v>3</v>
      </c>
      <c r="AL6" s="7" t="s">
        <v>3</v>
      </c>
      <c r="AM6" s="7" t="s">
        <v>3</v>
      </c>
      <c r="AN6" s="9" t="s">
        <v>3</v>
      </c>
      <c r="AO6" s="135" t="s">
        <v>3</v>
      </c>
      <c r="AP6" s="11" t="s">
        <v>1</v>
      </c>
      <c r="AQ6" s="9" t="s">
        <v>1</v>
      </c>
      <c r="AR6" s="9" t="s">
        <v>1</v>
      </c>
      <c r="AS6" s="9" t="s">
        <v>1</v>
      </c>
      <c r="AT6" s="9" t="s">
        <v>1</v>
      </c>
      <c r="AU6" s="11" t="s">
        <v>1</v>
      </c>
      <c r="AV6" s="135" t="s">
        <v>1</v>
      </c>
      <c r="AW6" s="91" t="s">
        <v>1</v>
      </c>
      <c r="AX6" s="9" t="s">
        <v>1</v>
      </c>
      <c r="AY6" s="135" t="s">
        <v>1</v>
      </c>
      <c r="AZ6" s="116" t="s">
        <v>1</v>
      </c>
      <c r="BA6" s="247"/>
    </row>
    <row r="7" spans="1:53" s="50" customFormat="1" ht="21.75" customHeight="1" thickTop="1">
      <c r="A7" s="15" t="s">
        <v>394</v>
      </c>
      <c r="B7" s="143"/>
      <c r="C7" s="144"/>
      <c r="D7" s="144"/>
      <c r="E7" s="144"/>
      <c r="F7" s="144"/>
      <c r="G7" s="144"/>
      <c r="H7" s="144"/>
      <c r="I7" s="145"/>
      <c r="J7" s="145"/>
      <c r="K7" s="146"/>
      <c r="L7" s="143"/>
      <c r="M7" s="144"/>
      <c r="N7" s="144"/>
      <c r="O7" s="144"/>
      <c r="P7" s="144"/>
      <c r="Q7" s="144"/>
      <c r="R7" s="144"/>
      <c r="S7" s="144"/>
      <c r="T7" s="144"/>
      <c r="U7" s="146">
        <v>1</v>
      </c>
      <c r="V7" s="143">
        <v>2</v>
      </c>
      <c r="W7" s="144"/>
      <c r="X7" s="144"/>
      <c r="Y7" s="143"/>
      <c r="Z7" s="144"/>
      <c r="AA7" s="144"/>
      <c r="AB7" s="144"/>
      <c r="AC7" s="144">
        <v>2</v>
      </c>
      <c r="AD7" s="144"/>
      <c r="AE7" s="144">
        <v>1</v>
      </c>
      <c r="AF7" s="144"/>
      <c r="AG7" s="144">
        <v>2</v>
      </c>
      <c r="AH7" s="144"/>
      <c r="AI7" s="146">
        <v>2</v>
      </c>
      <c r="AJ7" s="143"/>
      <c r="AK7" s="144">
        <v>3</v>
      </c>
      <c r="AL7" s="144"/>
      <c r="AM7" s="144">
        <v>3</v>
      </c>
      <c r="AN7" s="145">
        <v>2</v>
      </c>
      <c r="AO7" s="146"/>
      <c r="AP7" s="143"/>
      <c r="AQ7" s="144">
        <v>1</v>
      </c>
      <c r="AR7" s="144"/>
      <c r="AS7" s="144">
        <v>2</v>
      </c>
      <c r="AT7" s="145">
        <v>1</v>
      </c>
      <c r="AU7" s="145"/>
      <c r="AV7" s="146"/>
      <c r="AW7" s="145">
        <v>2</v>
      </c>
      <c r="AX7" s="145"/>
      <c r="AY7" s="146"/>
      <c r="AZ7" s="147">
        <v>3</v>
      </c>
      <c r="BA7" s="148">
        <f>SUM(B7:AZ7)</f>
        <v>27</v>
      </c>
    </row>
    <row r="8" spans="1:53" s="50" customFormat="1" ht="21.75" customHeight="1">
      <c r="A8" s="16" t="s">
        <v>389</v>
      </c>
      <c r="B8" s="51"/>
      <c r="C8" s="52"/>
      <c r="D8" s="52"/>
      <c r="E8" s="52"/>
      <c r="F8" s="52"/>
      <c r="G8" s="100"/>
      <c r="H8" s="100"/>
      <c r="I8" s="132"/>
      <c r="J8" s="132"/>
      <c r="K8" s="108"/>
      <c r="L8" s="120"/>
      <c r="M8" s="52"/>
      <c r="N8" s="100"/>
      <c r="O8" s="52"/>
      <c r="P8" s="100"/>
      <c r="Q8" s="52"/>
      <c r="R8" s="100"/>
      <c r="S8" s="52"/>
      <c r="T8" s="100"/>
      <c r="U8" s="53"/>
      <c r="V8" s="51"/>
      <c r="W8" s="52"/>
      <c r="X8" s="52"/>
      <c r="Y8" s="51"/>
      <c r="Z8" s="52"/>
      <c r="AA8" s="52"/>
      <c r="AB8" s="100"/>
      <c r="AC8" s="52"/>
      <c r="AD8" s="100"/>
      <c r="AE8" s="52"/>
      <c r="AF8" s="100"/>
      <c r="AG8" s="52"/>
      <c r="AH8" s="100"/>
      <c r="AI8" s="53"/>
      <c r="AJ8" s="51"/>
      <c r="AK8" s="100"/>
      <c r="AL8" s="100"/>
      <c r="AM8" s="100"/>
      <c r="AN8" s="132"/>
      <c r="AO8" s="108"/>
      <c r="AP8" s="51"/>
      <c r="AQ8" s="52">
        <v>3</v>
      </c>
      <c r="AR8" s="100"/>
      <c r="AS8" s="100">
        <v>3</v>
      </c>
      <c r="AT8" s="132">
        <v>2</v>
      </c>
      <c r="AU8" s="132"/>
      <c r="AV8" s="108"/>
      <c r="AW8" s="132"/>
      <c r="AX8" s="132"/>
      <c r="AY8" s="108"/>
      <c r="AZ8" s="110"/>
      <c r="BA8" s="3">
        <f aca="true" t="shared" si="0" ref="BA8:BA71">SUM(B8:AZ8)</f>
        <v>8</v>
      </c>
    </row>
    <row r="9" spans="1:53" s="50" customFormat="1" ht="21.75" customHeight="1">
      <c r="A9" s="16" t="s">
        <v>8</v>
      </c>
      <c r="B9" s="51"/>
      <c r="C9" s="52"/>
      <c r="D9" s="52"/>
      <c r="E9" s="52"/>
      <c r="F9" s="52"/>
      <c r="G9" s="100"/>
      <c r="H9" s="100"/>
      <c r="I9" s="132"/>
      <c r="J9" s="132"/>
      <c r="K9" s="108"/>
      <c r="L9" s="120"/>
      <c r="M9" s="52"/>
      <c r="N9" s="100"/>
      <c r="O9" s="52">
        <v>1</v>
      </c>
      <c r="P9" s="100"/>
      <c r="Q9" s="52"/>
      <c r="R9" s="100"/>
      <c r="S9" s="52"/>
      <c r="T9" s="100"/>
      <c r="U9" s="53"/>
      <c r="V9" s="51"/>
      <c r="W9" s="52"/>
      <c r="X9" s="52"/>
      <c r="Y9" s="51"/>
      <c r="Z9" s="52"/>
      <c r="AA9" s="52"/>
      <c r="AB9" s="100"/>
      <c r="AC9" s="52"/>
      <c r="AD9" s="100"/>
      <c r="AE9" s="52">
        <v>2</v>
      </c>
      <c r="AF9" s="100"/>
      <c r="AG9" s="52">
        <v>3</v>
      </c>
      <c r="AH9" s="100"/>
      <c r="AI9" s="53">
        <v>1</v>
      </c>
      <c r="AJ9" s="51"/>
      <c r="AK9" s="100">
        <v>3</v>
      </c>
      <c r="AL9" s="100">
        <v>1</v>
      </c>
      <c r="AM9" s="100"/>
      <c r="AN9" s="132">
        <v>2</v>
      </c>
      <c r="AO9" s="108"/>
      <c r="AP9" s="51"/>
      <c r="AQ9" s="52"/>
      <c r="AR9" s="100"/>
      <c r="AS9" s="100"/>
      <c r="AT9" s="132">
        <v>3</v>
      </c>
      <c r="AU9" s="132"/>
      <c r="AV9" s="108"/>
      <c r="AW9" s="132"/>
      <c r="AX9" s="132"/>
      <c r="AY9" s="108"/>
      <c r="AZ9" s="110"/>
      <c r="BA9" s="3">
        <f t="shared" si="0"/>
        <v>16</v>
      </c>
    </row>
    <row r="10" spans="1:53" s="50" customFormat="1" ht="21.75" customHeight="1">
      <c r="A10" s="16" t="s">
        <v>13</v>
      </c>
      <c r="B10" s="51"/>
      <c r="C10" s="52"/>
      <c r="D10" s="52"/>
      <c r="E10" s="52"/>
      <c r="F10" s="52"/>
      <c r="G10" s="100"/>
      <c r="H10" s="100"/>
      <c r="I10" s="132"/>
      <c r="J10" s="132"/>
      <c r="K10" s="108"/>
      <c r="L10" s="120"/>
      <c r="M10" s="52"/>
      <c r="N10" s="100"/>
      <c r="O10" s="52"/>
      <c r="P10" s="100"/>
      <c r="Q10" s="52"/>
      <c r="R10" s="100"/>
      <c r="S10" s="52"/>
      <c r="T10" s="100"/>
      <c r="U10" s="53"/>
      <c r="V10" s="51"/>
      <c r="W10" s="52"/>
      <c r="X10" s="52"/>
      <c r="Y10" s="51"/>
      <c r="Z10" s="52"/>
      <c r="AA10" s="52"/>
      <c r="AB10" s="100"/>
      <c r="AC10" s="52"/>
      <c r="AD10" s="100"/>
      <c r="AE10" s="52"/>
      <c r="AF10" s="100"/>
      <c r="AG10" s="52"/>
      <c r="AH10" s="100">
        <v>1</v>
      </c>
      <c r="AI10" s="53"/>
      <c r="AJ10" s="51"/>
      <c r="AK10" s="100"/>
      <c r="AL10" s="100"/>
      <c r="AM10" s="100"/>
      <c r="AN10" s="132"/>
      <c r="AO10" s="108"/>
      <c r="AP10" s="51"/>
      <c r="AQ10" s="52"/>
      <c r="AR10" s="100"/>
      <c r="AS10" s="100"/>
      <c r="AT10" s="132"/>
      <c r="AU10" s="132"/>
      <c r="AV10" s="108"/>
      <c r="AW10" s="132"/>
      <c r="AX10" s="132"/>
      <c r="AY10" s="108"/>
      <c r="AZ10" s="110"/>
      <c r="BA10" s="3">
        <f t="shared" si="0"/>
        <v>1</v>
      </c>
    </row>
    <row r="11" spans="1:53" s="50" customFormat="1" ht="21.75" customHeight="1">
      <c r="A11" s="16" t="s">
        <v>479</v>
      </c>
      <c r="B11" s="51"/>
      <c r="C11" s="52"/>
      <c r="D11" s="52"/>
      <c r="E11" s="52"/>
      <c r="F11" s="52"/>
      <c r="G11" s="100"/>
      <c r="H11" s="100"/>
      <c r="I11" s="132"/>
      <c r="J11" s="132"/>
      <c r="K11" s="108"/>
      <c r="L11" s="120"/>
      <c r="M11" s="52"/>
      <c r="N11" s="100"/>
      <c r="O11" s="52"/>
      <c r="P11" s="100"/>
      <c r="Q11" s="52"/>
      <c r="R11" s="100"/>
      <c r="S11" s="52"/>
      <c r="T11" s="100"/>
      <c r="U11" s="53"/>
      <c r="V11" s="51"/>
      <c r="W11" s="52"/>
      <c r="X11" s="52"/>
      <c r="Y11" s="51">
        <v>2</v>
      </c>
      <c r="Z11" s="52"/>
      <c r="AA11" s="52"/>
      <c r="AB11" s="100"/>
      <c r="AC11" s="52"/>
      <c r="AD11" s="100"/>
      <c r="AE11" s="52"/>
      <c r="AF11" s="100"/>
      <c r="AG11" s="52"/>
      <c r="AH11" s="100"/>
      <c r="AI11" s="53"/>
      <c r="AJ11" s="51"/>
      <c r="AK11" s="100"/>
      <c r="AL11" s="100"/>
      <c r="AM11" s="100"/>
      <c r="AN11" s="132"/>
      <c r="AO11" s="108"/>
      <c r="AP11" s="51"/>
      <c r="AQ11" s="52"/>
      <c r="AR11" s="100"/>
      <c r="AS11" s="100"/>
      <c r="AT11" s="132"/>
      <c r="AU11" s="132"/>
      <c r="AV11" s="108"/>
      <c r="AW11" s="132"/>
      <c r="AX11" s="132"/>
      <c r="AY11" s="108"/>
      <c r="AZ11" s="110"/>
      <c r="BA11" s="3">
        <f t="shared" si="0"/>
        <v>2</v>
      </c>
    </row>
    <row r="12" spans="1:53" s="50" customFormat="1" ht="21.75" customHeight="1">
      <c r="A12" s="16" t="s">
        <v>128</v>
      </c>
      <c r="B12" s="51"/>
      <c r="C12" s="52"/>
      <c r="D12" s="52"/>
      <c r="E12" s="52"/>
      <c r="F12" s="52"/>
      <c r="G12" s="100"/>
      <c r="H12" s="100"/>
      <c r="I12" s="132"/>
      <c r="J12" s="132"/>
      <c r="K12" s="108"/>
      <c r="L12" s="120"/>
      <c r="M12" s="52"/>
      <c r="N12" s="100"/>
      <c r="O12" s="52"/>
      <c r="P12" s="100"/>
      <c r="Q12" s="52"/>
      <c r="R12" s="100">
        <v>1</v>
      </c>
      <c r="S12" s="52"/>
      <c r="T12" s="100">
        <v>3</v>
      </c>
      <c r="U12" s="53"/>
      <c r="V12" s="51"/>
      <c r="W12" s="52"/>
      <c r="X12" s="52"/>
      <c r="Y12" s="51"/>
      <c r="Z12" s="52"/>
      <c r="AA12" s="52"/>
      <c r="AB12" s="100"/>
      <c r="AC12" s="52"/>
      <c r="AD12" s="100"/>
      <c r="AE12" s="52"/>
      <c r="AF12" s="100"/>
      <c r="AG12" s="52"/>
      <c r="AH12" s="100"/>
      <c r="AI12" s="53"/>
      <c r="AJ12" s="51"/>
      <c r="AK12" s="100"/>
      <c r="AL12" s="100"/>
      <c r="AM12" s="100"/>
      <c r="AN12" s="132"/>
      <c r="AO12" s="108"/>
      <c r="AP12" s="51"/>
      <c r="AQ12" s="52"/>
      <c r="AR12" s="100"/>
      <c r="AS12" s="100"/>
      <c r="AT12" s="132"/>
      <c r="AU12" s="132"/>
      <c r="AV12" s="108"/>
      <c r="AW12" s="132"/>
      <c r="AX12" s="132"/>
      <c r="AY12" s="108"/>
      <c r="AZ12" s="110"/>
      <c r="BA12" s="3">
        <f t="shared" si="0"/>
        <v>4</v>
      </c>
    </row>
    <row r="13" spans="1:53" s="50" customFormat="1" ht="21.75" customHeight="1">
      <c r="A13" s="16" t="s">
        <v>384</v>
      </c>
      <c r="B13" s="51">
        <v>3</v>
      </c>
      <c r="C13" s="52"/>
      <c r="D13" s="52"/>
      <c r="E13" s="52"/>
      <c r="F13" s="100"/>
      <c r="G13" s="100"/>
      <c r="H13" s="100"/>
      <c r="I13" s="132"/>
      <c r="J13" s="132"/>
      <c r="K13" s="108"/>
      <c r="L13" s="120"/>
      <c r="M13" s="52"/>
      <c r="N13" s="100"/>
      <c r="O13" s="52"/>
      <c r="P13" s="100"/>
      <c r="Q13" s="52"/>
      <c r="R13" s="100"/>
      <c r="S13" s="52"/>
      <c r="T13" s="100"/>
      <c r="U13" s="53"/>
      <c r="V13" s="51"/>
      <c r="W13" s="52"/>
      <c r="X13" s="52"/>
      <c r="Y13" s="51"/>
      <c r="Z13" s="52"/>
      <c r="AA13" s="52"/>
      <c r="AB13" s="100"/>
      <c r="AC13" s="52"/>
      <c r="AD13" s="100"/>
      <c r="AE13" s="52"/>
      <c r="AF13" s="100"/>
      <c r="AG13" s="52"/>
      <c r="AH13" s="100"/>
      <c r="AI13" s="53"/>
      <c r="AJ13" s="51"/>
      <c r="AK13" s="100"/>
      <c r="AL13" s="100"/>
      <c r="AM13" s="100"/>
      <c r="AN13" s="132"/>
      <c r="AO13" s="108"/>
      <c r="AP13" s="51"/>
      <c r="AQ13" s="52"/>
      <c r="AR13" s="100"/>
      <c r="AS13" s="100"/>
      <c r="AT13" s="132"/>
      <c r="AU13" s="132"/>
      <c r="AV13" s="108"/>
      <c r="AW13" s="132"/>
      <c r="AX13" s="132"/>
      <c r="AY13" s="108"/>
      <c r="AZ13" s="110"/>
      <c r="BA13" s="3">
        <f t="shared" si="0"/>
        <v>3</v>
      </c>
    </row>
    <row r="14" spans="1:53" s="50" customFormat="1" ht="21.75" customHeight="1">
      <c r="A14" s="16" t="s">
        <v>512</v>
      </c>
      <c r="B14" s="51"/>
      <c r="C14" s="52"/>
      <c r="D14" s="52"/>
      <c r="E14" s="52"/>
      <c r="F14" s="52"/>
      <c r="G14" s="100"/>
      <c r="H14" s="100"/>
      <c r="I14" s="132"/>
      <c r="J14" s="132"/>
      <c r="K14" s="108"/>
      <c r="L14" s="120"/>
      <c r="M14" s="52"/>
      <c r="N14" s="100"/>
      <c r="O14" s="52"/>
      <c r="P14" s="100"/>
      <c r="Q14" s="52"/>
      <c r="R14" s="100"/>
      <c r="S14" s="52"/>
      <c r="T14" s="100"/>
      <c r="U14" s="53"/>
      <c r="V14" s="51"/>
      <c r="W14" s="52"/>
      <c r="X14" s="52"/>
      <c r="Y14" s="51"/>
      <c r="Z14" s="52"/>
      <c r="AA14" s="52"/>
      <c r="AB14" s="100"/>
      <c r="AC14" s="52"/>
      <c r="AD14" s="100"/>
      <c r="AE14" s="52"/>
      <c r="AF14" s="100"/>
      <c r="AG14" s="52"/>
      <c r="AH14" s="100"/>
      <c r="AI14" s="53"/>
      <c r="AJ14" s="51"/>
      <c r="AK14" s="100"/>
      <c r="AL14" s="100"/>
      <c r="AM14" s="100"/>
      <c r="AN14" s="132"/>
      <c r="AO14" s="108"/>
      <c r="AP14" s="51"/>
      <c r="AQ14" s="52"/>
      <c r="AR14" s="100"/>
      <c r="AS14" s="100"/>
      <c r="AT14" s="132"/>
      <c r="AU14" s="132"/>
      <c r="AV14" s="108"/>
      <c r="AW14" s="132"/>
      <c r="AX14" s="132"/>
      <c r="AY14" s="108"/>
      <c r="AZ14" s="110">
        <v>3</v>
      </c>
      <c r="BA14" s="3">
        <f t="shared" si="0"/>
        <v>3</v>
      </c>
    </row>
    <row r="15" spans="1:53" s="50" customFormat="1" ht="21.75" customHeight="1">
      <c r="A15" s="16" t="s">
        <v>510</v>
      </c>
      <c r="B15" s="51"/>
      <c r="C15" s="52"/>
      <c r="D15" s="52"/>
      <c r="E15" s="52"/>
      <c r="F15" s="52"/>
      <c r="G15" s="100"/>
      <c r="H15" s="100"/>
      <c r="I15" s="132"/>
      <c r="J15" s="132"/>
      <c r="K15" s="108"/>
      <c r="L15" s="120"/>
      <c r="M15" s="52"/>
      <c r="N15" s="100"/>
      <c r="O15" s="52"/>
      <c r="P15" s="100"/>
      <c r="Q15" s="52"/>
      <c r="R15" s="100"/>
      <c r="S15" s="52"/>
      <c r="T15" s="100"/>
      <c r="U15" s="53"/>
      <c r="V15" s="51"/>
      <c r="W15" s="52"/>
      <c r="X15" s="52"/>
      <c r="Y15" s="51"/>
      <c r="Z15" s="52"/>
      <c r="AA15" s="52"/>
      <c r="AB15" s="100"/>
      <c r="AC15" s="52"/>
      <c r="AD15" s="100"/>
      <c r="AE15" s="52"/>
      <c r="AF15" s="100"/>
      <c r="AG15" s="52"/>
      <c r="AH15" s="100"/>
      <c r="AI15" s="53"/>
      <c r="AJ15" s="51"/>
      <c r="AK15" s="100"/>
      <c r="AL15" s="100"/>
      <c r="AM15" s="100"/>
      <c r="AN15" s="132"/>
      <c r="AO15" s="108"/>
      <c r="AP15" s="51"/>
      <c r="AQ15" s="52"/>
      <c r="AR15" s="100"/>
      <c r="AS15" s="100"/>
      <c r="AT15" s="132"/>
      <c r="AU15" s="132"/>
      <c r="AV15" s="108"/>
      <c r="AW15" s="132"/>
      <c r="AX15" s="132"/>
      <c r="AY15" s="108">
        <v>1</v>
      </c>
      <c r="AZ15" s="110"/>
      <c r="BA15" s="3">
        <f t="shared" si="0"/>
        <v>1</v>
      </c>
    </row>
    <row r="16" spans="1:53" s="50" customFormat="1" ht="21.75" customHeight="1">
      <c r="A16" s="16" t="s">
        <v>139</v>
      </c>
      <c r="B16" s="51"/>
      <c r="C16" s="52"/>
      <c r="D16" s="52"/>
      <c r="E16" s="52"/>
      <c r="F16" s="52"/>
      <c r="G16" s="100"/>
      <c r="H16" s="100"/>
      <c r="I16" s="132"/>
      <c r="J16" s="132"/>
      <c r="K16" s="108"/>
      <c r="L16" s="120"/>
      <c r="M16" s="52"/>
      <c r="N16" s="100"/>
      <c r="O16" s="52"/>
      <c r="P16" s="100"/>
      <c r="Q16" s="52"/>
      <c r="R16" s="100"/>
      <c r="S16" s="52"/>
      <c r="T16" s="100"/>
      <c r="U16" s="53"/>
      <c r="V16" s="51"/>
      <c r="W16" s="52">
        <v>1</v>
      </c>
      <c r="X16" s="52"/>
      <c r="Y16" s="51"/>
      <c r="Z16" s="52"/>
      <c r="AA16" s="52"/>
      <c r="AB16" s="100"/>
      <c r="AC16" s="52"/>
      <c r="AD16" s="100">
        <v>2</v>
      </c>
      <c r="AE16" s="52"/>
      <c r="AF16" s="100">
        <v>3</v>
      </c>
      <c r="AG16" s="52"/>
      <c r="AH16" s="100"/>
      <c r="AI16" s="53"/>
      <c r="AJ16" s="51"/>
      <c r="AK16" s="100"/>
      <c r="AL16" s="100"/>
      <c r="AM16" s="100"/>
      <c r="AN16" s="132"/>
      <c r="AO16" s="108"/>
      <c r="AP16" s="51"/>
      <c r="AQ16" s="52"/>
      <c r="AR16" s="100"/>
      <c r="AS16" s="100"/>
      <c r="AT16" s="132"/>
      <c r="AU16" s="132"/>
      <c r="AV16" s="108"/>
      <c r="AW16" s="132"/>
      <c r="AX16" s="132"/>
      <c r="AY16" s="108"/>
      <c r="AZ16" s="110"/>
      <c r="BA16" s="3">
        <f t="shared" si="0"/>
        <v>6</v>
      </c>
    </row>
    <row r="17" spans="1:53" s="50" customFormat="1" ht="21.75" customHeight="1">
      <c r="A17" s="16" t="s">
        <v>480</v>
      </c>
      <c r="B17" s="51"/>
      <c r="C17" s="52"/>
      <c r="D17" s="52"/>
      <c r="E17" s="52"/>
      <c r="F17" s="52"/>
      <c r="G17" s="100"/>
      <c r="H17" s="100"/>
      <c r="I17" s="132"/>
      <c r="J17" s="132"/>
      <c r="K17" s="108"/>
      <c r="L17" s="120"/>
      <c r="M17" s="52"/>
      <c r="N17" s="100"/>
      <c r="O17" s="52"/>
      <c r="P17" s="100"/>
      <c r="Q17" s="52"/>
      <c r="R17" s="100"/>
      <c r="S17" s="52"/>
      <c r="T17" s="100"/>
      <c r="U17" s="53"/>
      <c r="V17" s="51"/>
      <c r="W17" s="52"/>
      <c r="X17" s="52"/>
      <c r="Y17" s="51"/>
      <c r="Z17" s="52">
        <v>2</v>
      </c>
      <c r="AA17" s="52"/>
      <c r="AB17" s="100"/>
      <c r="AC17" s="52"/>
      <c r="AD17" s="100"/>
      <c r="AE17" s="52"/>
      <c r="AF17" s="100"/>
      <c r="AG17" s="52"/>
      <c r="AH17" s="100"/>
      <c r="AI17" s="53"/>
      <c r="AJ17" s="51"/>
      <c r="AK17" s="100"/>
      <c r="AL17" s="100"/>
      <c r="AM17" s="100"/>
      <c r="AN17" s="132"/>
      <c r="AO17" s="108"/>
      <c r="AP17" s="51"/>
      <c r="AQ17" s="52"/>
      <c r="AR17" s="100"/>
      <c r="AS17" s="100"/>
      <c r="AT17" s="132"/>
      <c r="AU17" s="132"/>
      <c r="AV17" s="108"/>
      <c r="AW17" s="132"/>
      <c r="AX17" s="132"/>
      <c r="AY17" s="108"/>
      <c r="AZ17" s="110"/>
      <c r="BA17" s="3">
        <f t="shared" si="0"/>
        <v>2</v>
      </c>
    </row>
    <row r="18" spans="1:53" s="50" customFormat="1" ht="21.75" customHeight="1">
      <c r="A18" s="16" t="s">
        <v>508</v>
      </c>
      <c r="B18" s="51"/>
      <c r="C18" s="52"/>
      <c r="D18" s="52"/>
      <c r="E18" s="52"/>
      <c r="F18" s="52"/>
      <c r="G18" s="100"/>
      <c r="H18" s="100"/>
      <c r="I18" s="132"/>
      <c r="J18" s="132"/>
      <c r="K18" s="108"/>
      <c r="L18" s="120"/>
      <c r="M18" s="52"/>
      <c r="N18" s="100"/>
      <c r="O18" s="52"/>
      <c r="P18" s="100"/>
      <c r="Q18" s="52"/>
      <c r="R18" s="100"/>
      <c r="S18" s="52"/>
      <c r="T18" s="100"/>
      <c r="U18" s="53"/>
      <c r="V18" s="51"/>
      <c r="W18" s="52"/>
      <c r="X18" s="52"/>
      <c r="Y18" s="51"/>
      <c r="Z18" s="52"/>
      <c r="AA18" s="52"/>
      <c r="AB18" s="100"/>
      <c r="AC18" s="52"/>
      <c r="AD18" s="100"/>
      <c r="AE18" s="52"/>
      <c r="AF18" s="100"/>
      <c r="AG18" s="52"/>
      <c r="AH18" s="100"/>
      <c r="AI18" s="53"/>
      <c r="AJ18" s="51"/>
      <c r="AK18" s="100"/>
      <c r="AL18" s="100"/>
      <c r="AM18" s="100"/>
      <c r="AN18" s="132"/>
      <c r="AO18" s="108"/>
      <c r="AP18" s="51"/>
      <c r="AQ18" s="52"/>
      <c r="AR18" s="100"/>
      <c r="AS18" s="100"/>
      <c r="AT18" s="132"/>
      <c r="AU18" s="132"/>
      <c r="AV18" s="108"/>
      <c r="AW18" s="132"/>
      <c r="AX18" s="132"/>
      <c r="AY18" s="108">
        <v>3</v>
      </c>
      <c r="AZ18" s="110"/>
      <c r="BA18" s="3">
        <f t="shared" si="0"/>
        <v>3</v>
      </c>
    </row>
    <row r="19" spans="1:53" s="50" customFormat="1" ht="21.75" customHeight="1">
      <c r="A19" s="16" t="s">
        <v>358</v>
      </c>
      <c r="B19" s="51"/>
      <c r="C19" s="52"/>
      <c r="D19" s="52"/>
      <c r="E19" s="52"/>
      <c r="F19" s="52"/>
      <c r="G19" s="100"/>
      <c r="H19" s="100"/>
      <c r="I19" s="132"/>
      <c r="J19" s="132"/>
      <c r="K19" s="108"/>
      <c r="L19" s="120"/>
      <c r="M19" s="52"/>
      <c r="N19" s="100"/>
      <c r="O19" s="52"/>
      <c r="P19" s="100"/>
      <c r="Q19" s="52"/>
      <c r="R19" s="100"/>
      <c r="S19" s="52"/>
      <c r="T19" s="100"/>
      <c r="U19" s="53"/>
      <c r="V19" s="51"/>
      <c r="W19" s="52"/>
      <c r="X19" s="52"/>
      <c r="Y19" s="51"/>
      <c r="Z19" s="52"/>
      <c r="AA19" s="52"/>
      <c r="AB19" s="100"/>
      <c r="AC19" s="52"/>
      <c r="AD19" s="100"/>
      <c r="AE19" s="52"/>
      <c r="AF19" s="100"/>
      <c r="AG19" s="52"/>
      <c r="AH19" s="100"/>
      <c r="AI19" s="53"/>
      <c r="AJ19" s="51"/>
      <c r="AK19" s="100">
        <v>2</v>
      </c>
      <c r="AL19" s="100"/>
      <c r="AM19" s="100"/>
      <c r="AN19" s="132"/>
      <c r="AO19" s="108"/>
      <c r="AP19" s="51"/>
      <c r="AQ19" s="52"/>
      <c r="AR19" s="100"/>
      <c r="AS19" s="100"/>
      <c r="AT19" s="132"/>
      <c r="AU19" s="132"/>
      <c r="AV19" s="108"/>
      <c r="AW19" s="132"/>
      <c r="AX19" s="132"/>
      <c r="AY19" s="108"/>
      <c r="AZ19" s="110"/>
      <c r="BA19" s="3">
        <f t="shared" si="0"/>
        <v>2</v>
      </c>
    </row>
    <row r="20" spans="1:53" s="50" customFormat="1" ht="21.75" customHeight="1">
      <c r="A20" s="16" t="s">
        <v>468</v>
      </c>
      <c r="B20" s="51"/>
      <c r="C20" s="52"/>
      <c r="D20" s="52">
        <v>1</v>
      </c>
      <c r="E20" s="52"/>
      <c r="F20" s="52"/>
      <c r="G20" s="100"/>
      <c r="H20" s="100"/>
      <c r="I20" s="132"/>
      <c r="J20" s="132"/>
      <c r="K20" s="108"/>
      <c r="L20" s="120"/>
      <c r="M20" s="52"/>
      <c r="N20" s="100"/>
      <c r="O20" s="52"/>
      <c r="P20" s="100"/>
      <c r="Q20" s="52"/>
      <c r="R20" s="100"/>
      <c r="S20" s="52"/>
      <c r="T20" s="100"/>
      <c r="U20" s="53"/>
      <c r="V20" s="51"/>
      <c r="W20" s="52"/>
      <c r="X20" s="52"/>
      <c r="Y20" s="51"/>
      <c r="Z20" s="52"/>
      <c r="AA20" s="52"/>
      <c r="AB20" s="100"/>
      <c r="AC20" s="52"/>
      <c r="AD20" s="100"/>
      <c r="AE20" s="52"/>
      <c r="AF20" s="100"/>
      <c r="AG20" s="52"/>
      <c r="AH20" s="100"/>
      <c r="AI20" s="53"/>
      <c r="AJ20" s="51"/>
      <c r="AK20" s="100"/>
      <c r="AL20" s="100"/>
      <c r="AM20" s="100"/>
      <c r="AN20" s="132"/>
      <c r="AO20" s="108"/>
      <c r="AP20" s="51"/>
      <c r="AQ20" s="52"/>
      <c r="AR20" s="100"/>
      <c r="AS20" s="100"/>
      <c r="AT20" s="132"/>
      <c r="AU20" s="132"/>
      <c r="AV20" s="108"/>
      <c r="AW20" s="132"/>
      <c r="AX20" s="132"/>
      <c r="AY20" s="108"/>
      <c r="AZ20" s="110"/>
      <c r="BA20" s="3">
        <f t="shared" si="0"/>
        <v>1</v>
      </c>
    </row>
    <row r="21" spans="1:53" s="50" customFormat="1" ht="21.75" customHeight="1">
      <c r="A21" s="26" t="s">
        <v>36</v>
      </c>
      <c r="B21" s="51"/>
      <c r="C21" s="52"/>
      <c r="D21" s="52"/>
      <c r="E21" s="52"/>
      <c r="F21" s="52"/>
      <c r="G21" s="100"/>
      <c r="H21" s="100"/>
      <c r="I21" s="132"/>
      <c r="J21" s="132"/>
      <c r="K21" s="108"/>
      <c r="L21" s="120"/>
      <c r="M21" s="52"/>
      <c r="N21" s="100"/>
      <c r="O21" s="52"/>
      <c r="P21" s="100"/>
      <c r="Q21" s="52"/>
      <c r="R21" s="100"/>
      <c r="S21" s="52"/>
      <c r="T21" s="100">
        <v>2</v>
      </c>
      <c r="U21" s="53"/>
      <c r="V21" s="51"/>
      <c r="W21" s="52"/>
      <c r="X21" s="52"/>
      <c r="Y21" s="51"/>
      <c r="Z21" s="52"/>
      <c r="AA21" s="52"/>
      <c r="AB21" s="100">
        <v>2</v>
      </c>
      <c r="AC21" s="52"/>
      <c r="AD21" s="100"/>
      <c r="AE21" s="52"/>
      <c r="AF21" s="100"/>
      <c r="AG21" s="52"/>
      <c r="AH21" s="100">
        <v>2</v>
      </c>
      <c r="AI21" s="53"/>
      <c r="AJ21" s="51"/>
      <c r="AK21" s="100"/>
      <c r="AL21" s="100"/>
      <c r="AM21" s="100"/>
      <c r="AN21" s="132"/>
      <c r="AO21" s="108"/>
      <c r="AP21" s="51"/>
      <c r="AQ21" s="52"/>
      <c r="AR21" s="100"/>
      <c r="AS21" s="100"/>
      <c r="AT21" s="132"/>
      <c r="AU21" s="132"/>
      <c r="AV21" s="108"/>
      <c r="AW21" s="132"/>
      <c r="AX21" s="132"/>
      <c r="AY21" s="108"/>
      <c r="AZ21" s="110"/>
      <c r="BA21" s="3">
        <f t="shared" si="0"/>
        <v>6</v>
      </c>
    </row>
    <row r="22" spans="1:53" s="50" customFormat="1" ht="21.75" customHeight="1">
      <c r="A22" s="16" t="s">
        <v>453</v>
      </c>
      <c r="B22" s="51"/>
      <c r="C22" s="52"/>
      <c r="D22" s="52"/>
      <c r="E22" s="52"/>
      <c r="F22" s="100"/>
      <c r="G22" s="100"/>
      <c r="H22" s="100">
        <v>3</v>
      </c>
      <c r="I22" s="132"/>
      <c r="J22" s="132"/>
      <c r="K22" s="108"/>
      <c r="L22" s="120"/>
      <c r="M22" s="52"/>
      <c r="N22" s="100"/>
      <c r="O22" s="52"/>
      <c r="P22" s="100"/>
      <c r="Q22" s="52"/>
      <c r="R22" s="100"/>
      <c r="S22" s="52"/>
      <c r="T22" s="100"/>
      <c r="U22" s="53"/>
      <c r="V22" s="51"/>
      <c r="W22" s="52"/>
      <c r="X22" s="52"/>
      <c r="Y22" s="51"/>
      <c r="Z22" s="52"/>
      <c r="AA22" s="52"/>
      <c r="AB22" s="100"/>
      <c r="AC22" s="52"/>
      <c r="AD22" s="100"/>
      <c r="AE22" s="52"/>
      <c r="AF22" s="100"/>
      <c r="AG22" s="52"/>
      <c r="AH22" s="100"/>
      <c r="AI22" s="53"/>
      <c r="AJ22" s="51"/>
      <c r="AK22" s="100"/>
      <c r="AL22" s="100"/>
      <c r="AM22" s="100"/>
      <c r="AN22" s="132"/>
      <c r="AO22" s="108"/>
      <c r="AP22" s="51"/>
      <c r="AQ22" s="52"/>
      <c r="AR22" s="100"/>
      <c r="AS22" s="100"/>
      <c r="AT22" s="132"/>
      <c r="AU22" s="132"/>
      <c r="AV22" s="108"/>
      <c r="AW22" s="132"/>
      <c r="AX22" s="132"/>
      <c r="AY22" s="108"/>
      <c r="AZ22" s="110"/>
      <c r="BA22" s="3">
        <f t="shared" si="0"/>
        <v>3</v>
      </c>
    </row>
    <row r="23" spans="1:53" s="50" customFormat="1" ht="21.75" customHeight="1">
      <c r="A23" s="16" t="s">
        <v>458</v>
      </c>
      <c r="B23" s="51"/>
      <c r="C23" s="52"/>
      <c r="D23" s="52"/>
      <c r="E23" s="52"/>
      <c r="F23" s="100"/>
      <c r="G23" s="100"/>
      <c r="H23" s="100"/>
      <c r="I23" s="132">
        <v>1</v>
      </c>
      <c r="J23" s="132"/>
      <c r="K23" s="108"/>
      <c r="L23" s="120"/>
      <c r="M23" s="52"/>
      <c r="N23" s="100"/>
      <c r="O23" s="52"/>
      <c r="P23" s="100"/>
      <c r="Q23" s="52"/>
      <c r="R23" s="100"/>
      <c r="S23" s="52"/>
      <c r="T23" s="100"/>
      <c r="U23" s="53"/>
      <c r="V23" s="51"/>
      <c r="W23" s="52"/>
      <c r="X23" s="52"/>
      <c r="Y23" s="51"/>
      <c r="Z23" s="52"/>
      <c r="AA23" s="52"/>
      <c r="AB23" s="100"/>
      <c r="AC23" s="52"/>
      <c r="AD23" s="100"/>
      <c r="AE23" s="52"/>
      <c r="AF23" s="100"/>
      <c r="AG23" s="52"/>
      <c r="AH23" s="100"/>
      <c r="AI23" s="53"/>
      <c r="AJ23" s="51"/>
      <c r="AK23" s="100"/>
      <c r="AL23" s="100"/>
      <c r="AM23" s="100"/>
      <c r="AN23" s="132"/>
      <c r="AO23" s="108"/>
      <c r="AP23" s="51"/>
      <c r="AQ23" s="52"/>
      <c r="AR23" s="100"/>
      <c r="AS23" s="100"/>
      <c r="AT23" s="132"/>
      <c r="AU23" s="132"/>
      <c r="AV23" s="108"/>
      <c r="AW23" s="132"/>
      <c r="AX23" s="132"/>
      <c r="AY23" s="108"/>
      <c r="AZ23" s="110"/>
      <c r="BA23" s="3">
        <f t="shared" si="0"/>
        <v>1</v>
      </c>
    </row>
    <row r="24" spans="1:53" s="50" customFormat="1" ht="21.75" customHeight="1">
      <c r="A24" s="16" t="s">
        <v>369</v>
      </c>
      <c r="B24" s="51"/>
      <c r="C24" s="52"/>
      <c r="D24" s="52"/>
      <c r="E24" s="52"/>
      <c r="F24" s="100">
        <v>3</v>
      </c>
      <c r="G24" s="100"/>
      <c r="H24" s="100"/>
      <c r="I24" s="132"/>
      <c r="J24" s="132"/>
      <c r="K24" s="108"/>
      <c r="L24" s="120"/>
      <c r="M24" s="52"/>
      <c r="N24" s="100"/>
      <c r="O24" s="52"/>
      <c r="P24" s="100"/>
      <c r="Q24" s="52"/>
      <c r="R24" s="100"/>
      <c r="S24" s="52"/>
      <c r="T24" s="100">
        <v>1</v>
      </c>
      <c r="U24" s="53"/>
      <c r="V24" s="51"/>
      <c r="W24" s="52"/>
      <c r="X24" s="52"/>
      <c r="Y24" s="51"/>
      <c r="Z24" s="52"/>
      <c r="AA24" s="52"/>
      <c r="AB24" s="100"/>
      <c r="AC24" s="52"/>
      <c r="AD24" s="100"/>
      <c r="AE24" s="52"/>
      <c r="AF24" s="100"/>
      <c r="AG24" s="52"/>
      <c r="AH24" s="100"/>
      <c r="AI24" s="53"/>
      <c r="AJ24" s="51"/>
      <c r="AK24" s="100"/>
      <c r="AL24" s="100"/>
      <c r="AM24" s="100"/>
      <c r="AN24" s="132"/>
      <c r="AO24" s="108"/>
      <c r="AP24" s="51"/>
      <c r="AQ24" s="52"/>
      <c r="AR24" s="100"/>
      <c r="AS24" s="100"/>
      <c r="AT24" s="132"/>
      <c r="AU24" s="132"/>
      <c r="AV24" s="108"/>
      <c r="AW24" s="132"/>
      <c r="AX24" s="132"/>
      <c r="AY24" s="108"/>
      <c r="AZ24" s="110"/>
      <c r="BA24" s="3">
        <f t="shared" si="0"/>
        <v>4</v>
      </c>
    </row>
    <row r="25" spans="1:53" s="50" customFormat="1" ht="21.75" customHeight="1">
      <c r="A25" s="16" t="s">
        <v>456</v>
      </c>
      <c r="B25" s="51"/>
      <c r="C25" s="52"/>
      <c r="D25" s="52"/>
      <c r="E25" s="52"/>
      <c r="F25" s="100"/>
      <c r="G25" s="100"/>
      <c r="H25" s="100"/>
      <c r="I25" s="132">
        <v>3</v>
      </c>
      <c r="J25" s="132"/>
      <c r="K25" s="108"/>
      <c r="L25" s="120"/>
      <c r="M25" s="52"/>
      <c r="N25" s="100"/>
      <c r="O25" s="52"/>
      <c r="P25" s="100"/>
      <c r="Q25" s="52"/>
      <c r="R25" s="100"/>
      <c r="S25" s="52"/>
      <c r="T25" s="100"/>
      <c r="U25" s="53"/>
      <c r="V25" s="51"/>
      <c r="W25" s="52"/>
      <c r="X25" s="52"/>
      <c r="Y25" s="51"/>
      <c r="Z25" s="52"/>
      <c r="AA25" s="52"/>
      <c r="AB25" s="100"/>
      <c r="AC25" s="52"/>
      <c r="AD25" s="100"/>
      <c r="AE25" s="52"/>
      <c r="AF25" s="100"/>
      <c r="AG25" s="52"/>
      <c r="AH25" s="100"/>
      <c r="AI25" s="53"/>
      <c r="AJ25" s="51"/>
      <c r="AK25" s="100"/>
      <c r="AL25" s="100"/>
      <c r="AM25" s="100"/>
      <c r="AN25" s="132"/>
      <c r="AO25" s="108"/>
      <c r="AP25" s="51"/>
      <c r="AQ25" s="52"/>
      <c r="AR25" s="100"/>
      <c r="AS25" s="100"/>
      <c r="AT25" s="132"/>
      <c r="AU25" s="132"/>
      <c r="AV25" s="108"/>
      <c r="AW25" s="132"/>
      <c r="AX25" s="132"/>
      <c r="AY25" s="108"/>
      <c r="AZ25" s="110"/>
      <c r="BA25" s="3">
        <f t="shared" si="0"/>
        <v>3</v>
      </c>
    </row>
    <row r="26" spans="1:53" s="50" customFormat="1" ht="21.75" customHeight="1">
      <c r="A26" s="16" t="s">
        <v>478</v>
      </c>
      <c r="B26" s="51"/>
      <c r="C26" s="52"/>
      <c r="D26" s="52"/>
      <c r="E26" s="52"/>
      <c r="F26" s="52"/>
      <c r="G26" s="100"/>
      <c r="H26" s="100"/>
      <c r="I26" s="132"/>
      <c r="J26" s="132"/>
      <c r="K26" s="108"/>
      <c r="L26" s="120"/>
      <c r="M26" s="52"/>
      <c r="N26" s="100"/>
      <c r="O26" s="52"/>
      <c r="P26" s="100"/>
      <c r="Q26" s="52"/>
      <c r="R26" s="100"/>
      <c r="S26" s="52"/>
      <c r="T26" s="100"/>
      <c r="U26" s="53"/>
      <c r="V26" s="51"/>
      <c r="W26" s="52"/>
      <c r="X26" s="52"/>
      <c r="Y26" s="51">
        <v>3</v>
      </c>
      <c r="Z26" s="52"/>
      <c r="AA26" s="52"/>
      <c r="AB26" s="100">
        <v>3</v>
      </c>
      <c r="AC26" s="52"/>
      <c r="AD26" s="100">
        <v>2</v>
      </c>
      <c r="AE26" s="52"/>
      <c r="AF26" s="100"/>
      <c r="AG26" s="52"/>
      <c r="AH26" s="100"/>
      <c r="AI26" s="53"/>
      <c r="AJ26" s="51"/>
      <c r="AK26" s="100"/>
      <c r="AL26" s="100"/>
      <c r="AM26" s="100"/>
      <c r="AN26" s="132"/>
      <c r="AO26" s="108"/>
      <c r="AP26" s="51"/>
      <c r="AQ26" s="52"/>
      <c r="AR26" s="100"/>
      <c r="AS26" s="100">
        <v>1</v>
      </c>
      <c r="AT26" s="132"/>
      <c r="AU26" s="132"/>
      <c r="AV26" s="108"/>
      <c r="AW26" s="132"/>
      <c r="AX26" s="132"/>
      <c r="AY26" s="108"/>
      <c r="AZ26" s="110"/>
      <c r="BA26" s="3">
        <f t="shared" si="0"/>
        <v>9</v>
      </c>
    </row>
    <row r="27" spans="1:53" s="50" customFormat="1" ht="21.75" customHeight="1">
      <c r="A27" s="16" t="s">
        <v>403</v>
      </c>
      <c r="B27" s="51"/>
      <c r="C27" s="52"/>
      <c r="D27" s="52"/>
      <c r="E27" s="52"/>
      <c r="F27" s="52"/>
      <c r="G27" s="100"/>
      <c r="H27" s="100"/>
      <c r="I27" s="132"/>
      <c r="J27" s="132"/>
      <c r="K27" s="108"/>
      <c r="L27" s="120">
        <v>3</v>
      </c>
      <c r="M27" s="52"/>
      <c r="N27" s="100"/>
      <c r="O27" s="52"/>
      <c r="P27" s="100"/>
      <c r="Q27" s="52"/>
      <c r="R27" s="100"/>
      <c r="S27" s="52"/>
      <c r="T27" s="100"/>
      <c r="U27" s="53"/>
      <c r="V27" s="51"/>
      <c r="W27" s="52"/>
      <c r="X27" s="52"/>
      <c r="Y27" s="51"/>
      <c r="Z27" s="52"/>
      <c r="AA27" s="52"/>
      <c r="AB27" s="100"/>
      <c r="AC27" s="52"/>
      <c r="AD27" s="100"/>
      <c r="AE27" s="52"/>
      <c r="AF27" s="100"/>
      <c r="AG27" s="52"/>
      <c r="AH27" s="100"/>
      <c r="AI27" s="53"/>
      <c r="AJ27" s="51"/>
      <c r="AK27" s="100"/>
      <c r="AL27" s="100"/>
      <c r="AM27" s="100"/>
      <c r="AN27" s="132"/>
      <c r="AO27" s="108"/>
      <c r="AP27" s="51"/>
      <c r="AQ27" s="52"/>
      <c r="AR27" s="100"/>
      <c r="AS27" s="100"/>
      <c r="AT27" s="132"/>
      <c r="AU27" s="132"/>
      <c r="AV27" s="108"/>
      <c r="AW27" s="132"/>
      <c r="AX27" s="132"/>
      <c r="AY27" s="108"/>
      <c r="AZ27" s="110"/>
      <c r="BA27" s="3">
        <f t="shared" si="0"/>
        <v>3</v>
      </c>
    </row>
    <row r="28" spans="1:53" s="50" customFormat="1" ht="21.75" customHeight="1">
      <c r="A28" s="16" t="s">
        <v>460</v>
      </c>
      <c r="B28" s="51"/>
      <c r="C28" s="52"/>
      <c r="D28" s="52"/>
      <c r="E28" s="52"/>
      <c r="F28" s="100"/>
      <c r="G28" s="100"/>
      <c r="H28" s="100"/>
      <c r="I28" s="132"/>
      <c r="J28" s="132">
        <v>3</v>
      </c>
      <c r="K28" s="108"/>
      <c r="L28" s="120"/>
      <c r="M28" s="52"/>
      <c r="N28" s="100"/>
      <c r="O28" s="52"/>
      <c r="P28" s="100"/>
      <c r="Q28" s="52"/>
      <c r="R28" s="100"/>
      <c r="S28" s="52"/>
      <c r="T28" s="100"/>
      <c r="U28" s="53"/>
      <c r="V28" s="51"/>
      <c r="W28" s="52"/>
      <c r="X28" s="52"/>
      <c r="Y28" s="51"/>
      <c r="Z28" s="52"/>
      <c r="AA28" s="52"/>
      <c r="AB28" s="100"/>
      <c r="AC28" s="52"/>
      <c r="AD28" s="100"/>
      <c r="AE28" s="52"/>
      <c r="AF28" s="100"/>
      <c r="AG28" s="52"/>
      <c r="AH28" s="100"/>
      <c r="AI28" s="53"/>
      <c r="AJ28" s="51"/>
      <c r="AK28" s="100"/>
      <c r="AL28" s="100"/>
      <c r="AM28" s="100"/>
      <c r="AN28" s="132">
        <v>3</v>
      </c>
      <c r="AO28" s="108">
        <v>3</v>
      </c>
      <c r="AP28" s="51"/>
      <c r="AQ28" s="52"/>
      <c r="AR28" s="100"/>
      <c r="AS28" s="100"/>
      <c r="AT28" s="132"/>
      <c r="AU28" s="132">
        <v>3</v>
      </c>
      <c r="AV28" s="108">
        <v>3</v>
      </c>
      <c r="AW28" s="132"/>
      <c r="AX28" s="132"/>
      <c r="AY28" s="108"/>
      <c r="AZ28" s="110"/>
      <c r="BA28" s="3">
        <f t="shared" si="0"/>
        <v>15</v>
      </c>
    </row>
    <row r="29" spans="1:53" s="50" customFormat="1" ht="21.75" customHeight="1">
      <c r="A29" s="16" t="s">
        <v>465</v>
      </c>
      <c r="B29" s="51"/>
      <c r="C29" s="52"/>
      <c r="D29" s="52"/>
      <c r="E29" s="52"/>
      <c r="F29" s="52"/>
      <c r="G29" s="100">
        <v>3</v>
      </c>
      <c r="H29" s="100"/>
      <c r="I29" s="132"/>
      <c r="J29" s="132"/>
      <c r="K29" s="108"/>
      <c r="L29" s="120"/>
      <c r="M29" s="52"/>
      <c r="N29" s="100"/>
      <c r="O29" s="52"/>
      <c r="P29" s="100"/>
      <c r="Q29" s="52"/>
      <c r="R29" s="100"/>
      <c r="S29" s="52"/>
      <c r="T29" s="100"/>
      <c r="U29" s="53"/>
      <c r="V29" s="51"/>
      <c r="W29" s="52"/>
      <c r="X29" s="52"/>
      <c r="Y29" s="51"/>
      <c r="Z29" s="52"/>
      <c r="AA29" s="52"/>
      <c r="AB29" s="102"/>
      <c r="AC29" s="52"/>
      <c r="AD29" s="100"/>
      <c r="AE29" s="52"/>
      <c r="AF29" s="100"/>
      <c r="AG29" s="52"/>
      <c r="AH29" s="100"/>
      <c r="AI29" s="53"/>
      <c r="AJ29" s="51"/>
      <c r="AK29" s="100"/>
      <c r="AL29" s="100"/>
      <c r="AM29" s="100"/>
      <c r="AN29" s="132"/>
      <c r="AO29" s="108"/>
      <c r="AP29" s="51"/>
      <c r="AR29" s="100"/>
      <c r="AS29" s="100"/>
      <c r="AT29" s="100"/>
      <c r="AU29" s="102"/>
      <c r="AV29" s="108"/>
      <c r="AW29" s="142"/>
      <c r="AX29" s="100"/>
      <c r="AY29" s="108"/>
      <c r="AZ29" s="110"/>
      <c r="BA29" s="3">
        <f t="shared" si="0"/>
        <v>3</v>
      </c>
    </row>
    <row r="30" spans="1:53" s="50" customFormat="1" ht="21.75" customHeight="1">
      <c r="A30" s="16" t="s">
        <v>383</v>
      </c>
      <c r="B30" s="51"/>
      <c r="C30" s="52"/>
      <c r="D30" s="52"/>
      <c r="E30" s="52"/>
      <c r="F30" s="52"/>
      <c r="G30" s="100"/>
      <c r="H30" s="100"/>
      <c r="I30" s="132"/>
      <c r="J30" s="132"/>
      <c r="K30" s="108"/>
      <c r="L30" s="120"/>
      <c r="M30" s="52"/>
      <c r="N30" s="100">
        <v>1</v>
      </c>
      <c r="O30" s="52"/>
      <c r="P30" s="100">
        <v>3</v>
      </c>
      <c r="Q30" s="52"/>
      <c r="R30" s="100"/>
      <c r="S30" s="52"/>
      <c r="T30" s="100"/>
      <c r="U30" s="53"/>
      <c r="V30" s="51"/>
      <c r="W30" s="52"/>
      <c r="X30" s="52"/>
      <c r="Y30" s="51"/>
      <c r="Z30" s="52">
        <v>3</v>
      </c>
      <c r="AA30" s="52"/>
      <c r="AB30" s="100"/>
      <c r="AC30" s="52"/>
      <c r="AD30" s="100"/>
      <c r="AE30" s="52"/>
      <c r="AF30" s="100"/>
      <c r="AG30" s="52"/>
      <c r="AH30" s="100"/>
      <c r="AI30" s="53"/>
      <c r="AJ30" s="51"/>
      <c r="AK30" s="100"/>
      <c r="AL30" s="100"/>
      <c r="AM30" s="100"/>
      <c r="AN30" s="132"/>
      <c r="AO30" s="108"/>
      <c r="AP30" s="51"/>
      <c r="AQ30" s="52"/>
      <c r="AR30" s="100"/>
      <c r="AS30" s="100"/>
      <c r="AT30" s="132"/>
      <c r="AU30" s="132"/>
      <c r="AV30" s="108"/>
      <c r="AW30" s="132"/>
      <c r="AX30" s="132"/>
      <c r="AY30" s="108"/>
      <c r="AZ30" s="110">
        <v>3</v>
      </c>
      <c r="BA30" s="3">
        <f t="shared" si="0"/>
        <v>10</v>
      </c>
    </row>
    <row r="31" spans="1:53" s="50" customFormat="1" ht="21.75" customHeight="1">
      <c r="A31" s="16" t="s">
        <v>485</v>
      </c>
      <c r="B31" s="51"/>
      <c r="C31" s="52"/>
      <c r="D31" s="52"/>
      <c r="E31" s="52"/>
      <c r="F31" s="52"/>
      <c r="G31" s="100"/>
      <c r="H31" s="100"/>
      <c r="I31" s="132"/>
      <c r="J31" s="132"/>
      <c r="K31" s="108"/>
      <c r="L31" s="120"/>
      <c r="M31" s="52"/>
      <c r="N31" s="100"/>
      <c r="O31" s="52"/>
      <c r="P31" s="100"/>
      <c r="Q31" s="52"/>
      <c r="R31" s="100"/>
      <c r="S31" s="52"/>
      <c r="T31" s="100"/>
      <c r="U31" s="53"/>
      <c r="V31" s="51"/>
      <c r="W31" s="52"/>
      <c r="X31" s="52"/>
      <c r="Y31" s="51"/>
      <c r="Z31" s="52"/>
      <c r="AA31" s="52"/>
      <c r="AB31" s="100"/>
      <c r="AC31" s="52"/>
      <c r="AD31" s="100">
        <v>1</v>
      </c>
      <c r="AE31" s="52"/>
      <c r="AF31" s="100"/>
      <c r="AG31" s="52"/>
      <c r="AH31" s="100"/>
      <c r="AI31" s="53"/>
      <c r="AJ31" s="51"/>
      <c r="AK31" s="100"/>
      <c r="AL31" s="100"/>
      <c r="AM31" s="100"/>
      <c r="AN31" s="132"/>
      <c r="AO31" s="108"/>
      <c r="AP31" s="51"/>
      <c r="AQ31" s="52"/>
      <c r="AR31" s="100"/>
      <c r="AS31" s="100"/>
      <c r="AT31" s="132"/>
      <c r="AU31" s="132"/>
      <c r="AV31" s="108"/>
      <c r="AW31" s="132"/>
      <c r="AX31" s="132"/>
      <c r="AY31" s="108"/>
      <c r="AZ31" s="110"/>
      <c r="BA31" s="3">
        <f t="shared" si="0"/>
        <v>1</v>
      </c>
    </row>
    <row r="32" spans="1:53" s="50" customFormat="1" ht="21.75" customHeight="1">
      <c r="A32" s="16" t="s">
        <v>450</v>
      </c>
      <c r="B32" s="51"/>
      <c r="C32" s="52"/>
      <c r="D32" s="52"/>
      <c r="E32" s="52"/>
      <c r="F32" s="100">
        <v>2</v>
      </c>
      <c r="G32" s="100"/>
      <c r="H32" s="100"/>
      <c r="I32" s="132"/>
      <c r="J32" s="132"/>
      <c r="K32" s="108"/>
      <c r="L32" s="120"/>
      <c r="M32" s="52"/>
      <c r="N32" s="100"/>
      <c r="O32" s="52"/>
      <c r="P32" s="100"/>
      <c r="Q32" s="52"/>
      <c r="R32" s="100"/>
      <c r="S32" s="52"/>
      <c r="T32" s="100"/>
      <c r="U32" s="53"/>
      <c r="V32" s="51"/>
      <c r="W32" s="52"/>
      <c r="X32" s="52"/>
      <c r="Y32" s="51"/>
      <c r="Z32" s="52"/>
      <c r="AA32" s="52"/>
      <c r="AB32" s="100"/>
      <c r="AC32" s="52"/>
      <c r="AD32" s="100"/>
      <c r="AE32" s="52"/>
      <c r="AF32" s="100"/>
      <c r="AG32" s="52"/>
      <c r="AH32" s="100"/>
      <c r="AI32" s="53"/>
      <c r="AJ32" s="51"/>
      <c r="AK32" s="100"/>
      <c r="AL32" s="100"/>
      <c r="AM32" s="100"/>
      <c r="AN32" s="132"/>
      <c r="AO32" s="108"/>
      <c r="AP32" s="51"/>
      <c r="AQ32" s="52"/>
      <c r="AR32" s="100"/>
      <c r="AS32" s="100"/>
      <c r="AT32" s="132"/>
      <c r="AU32" s="132"/>
      <c r="AV32" s="108"/>
      <c r="AW32" s="132"/>
      <c r="AX32" s="132"/>
      <c r="AY32" s="108"/>
      <c r="AZ32" s="110"/>
      <c r="BA32" s="3">
        <f t="shared" si="0"/>
        <v>2</v>
      </c>
    </row>
    <row r="33" spans="1:53" s="50" customFormat="1" ht="21.75" customHeight="1">
      <c r="A33" s="16" t="s">
        <v>449</v>
      </c>
      <c r="B33" s="51"/>
      <c r="C33" s="51"/>
      <c r="D33" s="52"/>
      <c r="E33" s="52"/>
      <c r="F33" s="100">
        <v>3</v>
      </c>
      <c r="G33" s="100"/>
      <c r="H33" s="100"/>
      <c r="I33" s="132"/>
      <c r="J33" s="132"/>
      <c r="K33" s="108"/>
      <c r="L33" s="120"/>
      <c r="M33" s="52"/>
      <c r="N33" s="100"/>
      <c r="O33" s="52"/>
      <c r="P33" s="100"/>
      <c r="Q33" s="52"/>
      <c r="R33" s="100"/>
      <c r="S33" s="52"/>
      <c r="T33" s="100"/>
      <c r="U33" s="53"/>
      <c r="V33" s="51"/>
      <c r="W33" s="52"/>
      <c r="X33" s="52"/>
      <c r="Y33" s="51"/>
      <c r="Z33" s="52"/>
      <c r="AA33" s="52"/>
      <c r="AB33" s="100"/>
      <c r="AC33" s="52"/>
      <c r="AD33" s="100"/>
      <c r="AE33" s="52"/>
      <c r="AF33" s="100"/>
      <c r="AG33" s="52"/>
      <c r="AH33" s="100"/>
      <c r="AI33" s="53"/>
      <c r="AJ33" s="51"/>
      <c r="AK33" s="100"/>
      <c r="AL33" s="100"/>
      <c r="AM33" s="100"/>
      <c r="AN33" s="132"/>
      <c r="AO33" s="108"/>
      <c r="AP33" s="51"/>
      <c r="AQ33" s="52"/>
      <c r="AR33" s="100"/>
      <c r="AS33" s="100"/>
      <c r="AT33" s="132"/>
      <c r="AU33" s="132"/>
      <c r="AV33" s="108"/>
      <c r="AW33" s="132"/>
      <c r="AX33" s="132"/>
      <c r="AY33" s="108"/>
      <c r="AZ33" s="110"/>
      <c r="BA33" s="3">
        <f t="shared" si="0"/>
        <v>3</v>
      </c>
    </row>
    <row r="34" spans="1:53" s="50" customFormat="1" ht="21.75" customHeight="1">
      <c r="A34" s="16" t="s">
        <v>388</v>
      </c>
      <c r="B34" s="51"/>
      <c r="C34" s="51"/>
      <c r="D34" s="52"/>
      <c r="E34" s="52"/>
      <c r="F34" s="52"/>
      <c r="G34" s="100"/>
      <c r="H34" s="100"/>
      <c r="I34" s="132"/>
      <c r="J34" s="132"/>
      <c r="K34" s="108"/>
      <c r="L34" s="120"/>
      <c r="M34" s="52"/>
      <c r="N34" s="100"/>
      <c r="O34" s="52"/>
      <c r="P34" s="100"/>
      <c r="Q34" s="52">
        <v>1</v>
      </c>
      <c r="R34" s="100"/>
      <c r="S34" s="52">
        <v>3</v>
      </c>
      <c r="T34" s="100"/>
      <c r="U34" s="53">
        <v>3</v>
      </c>
      <c r="V34" s="51"/>
      <c r="W34" s="52"/>
      <c r="X34" s="52">
        <v>1</v>
      </c>
      <c r="Y34" s="51"/>
      <c r="Z34" s="52"/>
      <c r="AA34" s="52"/>
      <c r="AB34" s="100"/>
      <c r="AC34" s="52"/>
      <c r="AD34" s="100"/>
      <c r="AE34" s="52"/>
      <c r="AF34" s="100"/>
      <c r="AG34" s="52">
        <v>1</v>
      </c>
      <c r="AH34" s="100"/>
      <c r="AI34" s="53"/>
      <c r="AJ34" s="51"/>
      <c r="AK34" s="100"/>
      <c r="AL34" s="100"/>
      <c r="AM34" s="100"/>
      <c r="AN34" s="132"/>
      <c r="AO34" s="108"/>
      <c r="AP34" s="51"/>
      <c r="AQ34" s="52"/>
      <c r="AR34" s="100"/>
      <c r="AS34" s="100"/>
      <c r="AT34" s="132"/>
      <c r="AU34" s="132"/>
      <c r="AV34" s="108"/>
      <c r="AW34" s="132"/>
      <c r="AX34" s="132"/>
      <c r="AY34" s="108"/>
      <c r="AZ34" s="110">
        <v>3</v>
      </c>
      <c r="BA34" s="3">
        <f t="shared" si="0"/>
        <v>12</v>
      </c>
    </row>
    <row r="35" spans="1:53" s="50" customFormat="1" ht="21.75" customHeight="1">
      <c r="A35" s="29" t="s">
        <v>462</v>
      </c>
      <c r="B35" s="55"/>
      <c r="C35" s="55"/>
      <c r="D35" s="56"/>
      <c r="E35" s="56"/>
      <c r="F35" s="101"/>
      <c r="G35" s="101"/>
      <c r="H35" s="101"/>
      <c r="I35" s="133"/>
      <c r="J35" s="133">
        <v>1</v>
      </c>
      <c r="K35" s="114"/>
      <c r="L35" s="121"/>
      <c r="M35" s="56"/>
      <c r="N35" s="101"/>
      <c r="O35" s="56"/>
      <c r="P35" s="101"/>
      <c r="Q35" s="56"/>
      <c r="R35" s="101"/>
      <c r="S35" s="56"/>
      <c r="T35" s="101"/>
      <c r="U35" s="57"/>
      <c r="V35" s="55"/>
      <c r="W35" s="56"/>
      <c r="X35" s="56"/>
      <c r="Y35" s="55"/>
      <c r="Z35" s="56"/>
      <c r="AA35" s="56"/>
      <c r="AB35" s="101"/>
      <c r="AC35" s="56"/>
      <c r="AD35" s="101"/>
      <c r="AE35" s="56"/>
      <c r="AF35" s="101"/>
      <c r="AG35" s="56"/>
      <c r="AH35" s="101"/>
      <c r="AI35" s="57"/>
      <c r="AJ35" s="51"/>
      <c r="AK35" s="100"/>
      <c r="AL35" s="100"/>
      <c r="AM35" s="100"/>
      <c r="AN35" s="132"/>
      <c r="AO35" s="108"/>
      <c r="AP35" s="51"/>
      <c r="AQ35" s="56"/>
      <c r="AR35" s="101"/>
      <c r="AS35" s="101"/>
      <c r="AT35" s="133"/>
      <c r="AU35" s="133"/>
      <c r="AV35" s="114"/>
      <c r="AW35" s="133"/>
      <c r="AX35" s="133"/>
      <c r="AY35" s="114"/>
      <c r="AZ35" s="111"/>
      <c r="BA35" s="30">
        <f t="shared" si="0"/>
        <v>1</v>
      </c>
    </row>
    <row r="36" spans="1:53" s="50" customFormat="1" ht="21.75" customHeight="1">
      <c r="A36" s="29" t="s">
        <v>397</v>
      </c>
      <c r="B36" s="55"/>
      <c r="C36" s="55"/>
      <c r="D36" s="56"/>
      <c r="E36" s="56"/>
      <c r="F36" s="56"/>
      <c r="G36" s="101"/>
      <c r="H36" s="101"/>
      <c r="I36" s="133"/>
      <c r="J36" s="133"/>
      <c r="K36" s="114"/>
      <c r="L36" s="121"/>
      <c r="M36" s="56"/>
      <c r="N36" s="101"/>
      <c r="O36" s="56"/>
      <c r="P36" s="101"/>
      <c r="Q36" s="56"/>
      <c r="R36" s="101"/>
      <c r="S36" s="56"/>
      <c r="T36" s="101"/>
      <c r="U36" s="57"/>
      <c r="V36" s="55"/>
      <c r="W36" s="56">
        <v>2</v>
      </c>
      <c r="X36" s="56"/>
      <c r="Y36" s="55"/>
      <c r="Z36" s="56"/>
      <c r="AA36" s="56"/>
      <c r="AB36" s="101"/>
      <c r="AC36" s="56"/>
      <c r="AD36" s="101"/>
      <c r="AE36" s="56"/>
      <c r="AF36" s="101"/>
      <c r="AG36" s="56"/>
      <c r="AH36" s="101"/>
      <c r="AI36" s="57"/>
      <c r="AJ36" s="51"/>
      <c r="AK36" s="100"/>
      <c r="AL36" s="100"/>
      <c r="AM36" s="100"/>
      <c r="AN36" s="132"/>
      <c r="AO36" s="108"/>
      <c r="AP36" s="51"/>
      <c r="AQ36" s="56"/>
      <c r="AR36" s="101"/>
      <c r="AS36" s="101"/>
      <c r="AT36" s="133"/>
      <c r="AU36" s="133"/>
      <c r="AV36" s="114"/>
      <c r="AW36" s="133"/>
      <c r="AX36" s="133"/>
      <c r="AY36" s="114"/>
      <c r="AZ36" s="111"/>
      <c r="BA36" s="30">
        <f t="shared" si="0"/>
        <v>2</v>
      </c>
    </row>
    <row r="37" spans="1:53" s="50" customFormat="1" ht="21.75" customHeight="1">
      <c r="A37" s="29" t="s">
        <v>463</v>
      </c>
      <c r="B37" s="55"/>
      <c r="C37" s="55"/>
      <c r="D37" s="56"/>
      <c r="E37" s="56"/>
      <c r="F37" s="101"/>
      <c r="G37" s="101"/>
      <c r="H37" s="101"/>
      <c r="I37" s="133"/>
      <c r="J37" s="133">
        <v>1</v>
      </c>
      <c r="K37" s="114"/>
      <c r="L37" s="121"/>
      <c r="M37" s="56"/>
      <c r="N37" s="101"/>
      <c r="O37" s="56"/>
      <c r="P37" s="101"/>
      <c r="Q37" s="56"/>
      <c r="R37" s="101"/>
      <c r="S37" s="56"/>
      <c r="T37" s="101"/>
      <c r="U37" s="57"/>
      <c r="V37" s="55"/>
      <c r="W37" s="56"/>
      <c r="X37" s="56"/>
      <c r="Y37" s="55"/>
      <c r="Z37" s="56"/>
      <c r="AA37" s="56"/>
      <c r="AB37" s="101"/>
      <c r="AC37" s="56"/>
      <c r="AD37" s="101"/>
      <c r="AE37" s="56"/>
      <c r="AF37" s="101"/>
      <c r="AG37" s="56"/>
      <c r="AH37" s="101"/>
      <c r="AI37" s="53"/>
      <c r="AJ37" s="51"/>
      <c r="AK37" s="100"/>
      <c r="AL37" s="100"/>
      <c r="AM37" s="100"/>
      <c r="AN37" s="132"/>
      <c r="AO37" s="108"/>
      <c r="AP37" s="51"/>
      <c r="AQ37" s="56"/>
      <c r="AR37" s="101"/>
      <c r="AS37" s="101"/>
      <c r="AT37" s="133"/>
      <c r="AU37" s="133"/>
      <c r="AV37" s="108"/>
      <c r="AW37" s="133"/>
      <c r="AX37" s="133"/>
      <c r="AY37" s="108"/>
      <c r="AZ37" s="111"/>
      <c r="BA37" s="30">
        <f t="shared" si="0"/>
        <v>1</v>
      </c>
    </row>
    <row r="38" spans="1:53" s="50" customFormat="1" ht="21.75" customHeight="1">
      <c r="A38" s="29" t="s">
        <v>491</v>
      </c>
      <c r="B38" s="55"/>
      <c r="C38" s="55"/>
      <c r="D38" s="56"/>
      <c r="E38" s="56"/>
      <c r="F38" s="56"/>
      <c r="G38" s="101"/>
      <c r="H38" s="101"/>
      <c r="I38" s="133"/>
      <c r="J38" s="133"/>
      <c r="K38" s="108"/>
      <c r="L38" s="121"/>
      <c r="M38" s="56"/>
      <c r="N38" s="101"/>
      <c r="O38" s="56"/>
      <c r="P38" s="101"/>
      <c r="Q38" s="56"/>
      <c r="R38" s="101"/>
      <c r="S38" s="56"/>
      <c r="T38" s="101"/>
      <c r="U38" s="57"/>
      <c r="V38" s="55"/>
      <c r="W38" s="56"/>
      <c r="X38" s="56"/>
      <c r="Y38" s="55"/>
      <c r="Z38" s="56"/>
      <c r="AA38" s="56"/>
      <c r="AB38" s="101"/>
      <c r="AC38" s="56"/>
      <c r="AD38" s="101"/>
      <c r="AE38" s="56"/>
      <c r="AF38" s="101"/>
      <c r="AG38" s="56"/>
      <c r="AH38" s="101"/>
      <c r="AI38" s="57"/>
      <c r="AJ38" s="51"/>
      <c r="AK38" s="100"/>
      <c r="AL38" s="100">
        <v>3</v>
      </c>
      <c r="AM38" s="100"/>
      <c r="AN38" s="132"/>
      <c r="AO38" s="108"/>
      <c r="AP38" s="51"/>
      <c r="AQ38" s="56"/>
      <c r="AR38" s="101"/>
      <c r="AS38" s="101"/>
      <c r="AT38" s="133"/>
      <c r="AU38" s="133"/>
      <c r="AV38" s="114"/>
      <c r="AW38" s="133">
        <v>1</v>
      </c>
      <c r="AX38" s="133"/>
      <c r="AY38" s="114"/>
      <c r="AZ38" s="111"/>
      <c r="BA38" s="30">
        <f t="shared" si="0"/>
        <v>4</v>
      </c>
    </row>
    <row r="39" spans="1:53" s="50" customFormat="1" ht="21.75" customHeight="1">
      <c r="A39" s="29" t="s">
        <v>461</v>
      </c>
      <c r="B39" s="55"/>
      <c r="C39" s="55"/>
      <c r="D39" s="56"/>
      <c r="E39" s="56"/>
      <c r="F39" s="101"/>
      <c r="G39" s="101"/>
      <c r="H39" s="101"/>
      <c r="I39" s="133"/>
      <c r="J39" s="133">
        <v>2</v>
      </c>
      <c r="K39" s="114"/>
      <c r="L39" s="121"/>
      <c r="M39" s="56"/>
      <c r="N39" s="101"/>
      <c r="O39" s="56"/>
      <c r="P39" s="101"/>
      <c r="Q39" s="56"/>
      <c r="R39" s="101"/>
      <c r="S39" s="56"/>
      <c r="T39" s="101"/>
      <c r="U39" s="57"/>
      <c r="V39" s="55"/>
      <c r="W39" s="56"/>
      <c r="X39" s="56"/>
      <c r="Y39" s="55"/>
      <c r="Z39" s="56"/>
      <c r="AA39" s="56"/>
      <c r="AB39" s="101"/>
      <c r="AC39" s="56"/>
      <c r="AD39" s="101"/>
      <c r="AE39" s="56"/>
      <c r="AF39" s="101"/>
      <c r="AG39" s="56"/>
      <c r="AH39" s="101"/>
      <c r="AI39" s="57"/>
      <c r="AJ39" s="51"/>
      <c r="AK39" s="100"/>
      <c r="AL39" s="100"/>
      <c r="AM39" s="100"/>
      <c r="AN39" s="132"/>
      <c r="AO39" s="108"/>
      <c r="AP39" s="51"/>
      <c r="AQ39" s="56"/>
      <c r="AR39" s="101"/>
      <c r="AS39" s="101"/>
      <c r="AT39" s="133"/>
      <c r="AU39" s="133"/>
      <c r="AV39" s="114"/>
      <c r="AW39" s="133"/>
      <c r="AX39" s="133"/>
      <c r="AY39" s="114"/>
      <c r="AZ39" s="111"/>
      <c r="BA39" s="30">
        <f t="shared" si="0"/>
        <v>2</v>
      </c>
    </row>
    <row r="40" spans="1:53" s="50" customFormat="1" ht="21.75" customHeight="1">
      <c r="A40" s="16" t="s">
        <v>457</v>
      </c>
      <c r="B40" s="51"/>
      <c r="C40" s="51"/>
      <c r="D40" s="52"/>
      <c r="E40" s="52"/>
      <c r="F40" s="100"/>
      <c r="G40" s="100"/>
      <c r="H40" s="100"/>
      <c r="I40" s="132">
        <v>2</v>
      </c>
      <c r="J40" s="132"/>
      <c r="K40" s="108"/>
      <c r="L40" s="120"/>
      <c r="M40" s="52"/>
      <c r="N40" s="100"/>
      <c r="O40" s="52"/>
      <c r="P40" s="100"/>
      <c r="Q40" s="52"/>
      <c r="R40" s="100"/>
      <c r="S40" s="52"/>
      <c r="T40" s="100"/>
      <c r="U40" s="53"/>
      <c r="V40" s="51"/>
      <c r="W40" s="52"/>
      <c r="X40" s="52"/>
      <c r="Y40" s="51"/>
      <c r="Z40" s="52"/>
      <c r="AA40" s="52"/>
      <c r="AB40" s="100"/>
      <c r="AC40" s="52"/>
      <c r="AD40" s="100"/>
      <c r="AE40" s="52"/>
      <c r="AF40" s="100"/>
      <c r="AG40" s="52"/>
      <c r="AH40" s="100"/>
      <c r="AI40" s="53"/>
      <c r="AJ40" s="51"/>
      <c r="AK40" s="100"/>
      <c r="AL40" s="100"/>
      <c r="AM40" s="100"/>
      <c r="AN40" s="132"/>
      <c r="AO40" s="108"/>
      <c r="AP40" s="51"/>
      <c r="AQ40" s="52"/>
      <c r="AR40" s="100"/>
      <c r="AS40" s="100"/>
      <c r="AT40" s="132"/>
      <c r="AU40" s="132"/>
      <c r="AV40" s="108"/>
      <c r="AW40" s="132"/>
      <c r="AX40" s="132"/>
      <c r="AY40" s="108"/>
      <c r="AZ40" s="111"/>
      <c r="BA40" s="30">
        <f t="shared" si="0"/>
        <v>2</v>
      </c>
    </row>
    <row r="41" spans="1:53" s="50" customFormat="1" ht="21.75" customHeight="1">
      <c r="A41" s="29" t="s">
        <v>443</v>
      </c>
      <c r="B41" s="75"/>
      <c r="C41" s="75">
        <v>3</v>
      </c>
      <c r="D41" s="76"/>
      <c r="E41" s="76"/>
      <c r="F41" s="76"/>
      <c r="G41" s="76"/>
      <c r="H41" s="76"/>
      <c r="I41" s="149"/>
      <c r="J41" s="149"/>
      <c r="K41" s="77"/>
      <c r="L41" s="75"/>
      <c r="M41" s="76"/>
      <c r="N41" s="76"/>
      <c r="O41" s="76"/>
      <c r="P41" s="76"/>
      <c r="Q41" s="76"/>
      <c r="R41" s="76">
        <v>3</v>
      </c>
      <c r="S41" s="76"/>
      <c r="T41" s="76"/>
      <c r="U41" s="77"/>
      <c r="V41" s="75"/>
      <c r="W41" s="76"/>
      <c r="X41" s="76"/>
      <c r="Y41" s="75"/>
      <c r="Z41" s="76"/>
      <c r="AA41" s="76"/>
      <c r="AB41" s="76"/>
      <c r="AC41" s="76"/>
      <c r="AD41" s="76"/>
      <c r="AE41" s="76"/>
      <c r="AF41" s="76"/>
      <c r="AG41" s="76"/>
      <c r="AH41" s="76"/>
      <c r="AI41" s="77"/>
      <c r="AJ41" s="81">
        <v>2</v>
      </c>
      <c r="AK41" s="82"/>
      <c r="AL41" s="82">
        <v>2</v>
      </c>
      <c r="AM41" s="82">
        <v>2</v>
      </c>
      <c r="AN41" s="150">
        <v>1</v>
      </c>
      <c r="AO41" s="83">
        <v>1</v>
      </c>
      <c r="AP41" s="81">
        <v>3</v>
      </c>
      <c r="AQ41" s="76"/>
      <c r="AR41" s="76"/>
      <c r="AS41" s="76"/>
      <c r="AT41" s="149"/>
      <c r="AU41" s="149">
        <v>1</v>
      </c>
      <c r="AV41" s="77"/>
      <c r="AW41" s="149"/>
      <c r="AX41" s="149"/>
      <c r="AY41" s="77"/>
      <c r="AZ41" s="151"/>
      <c r="BA41" s="152">
        <f t="shared" si="0"/>
        <v>18</v>
      </c>
    </row>
    <row r="42" spans="1:53" s="50" customFormat="1" ht="21.75" customHeight="1">
      <c r="A42" s="29" t="s">
        <v>254</v>
      </c>
      <c r="B42" s="55"/>
      <c r="C42" s="55"/>
      <c r="D42" s="56"/>
      <c r="E42" s="56"/>
      <c r="F42" s="56"/>
      <c r="G42" s="101"/>
      <c r="H42" s="101"/>
      <c r="I42" s="133"/>
      <c r="J42" s="133"/>
      <c r="K42" s="114"/>
      <c r="L42" s="121"/>
      <c r="M42" s="56"/>
      <c r="N42" s="101"/>
      <c r="O42" s="56">
        <v>3</v>
      </c>
      <c r="P42" s="101"/>
      <c r="Q42" s="56"/>
      <c r="R42" s="101"/>
      <c r="S42" s="56"/>
      <c r="T42" s="101"/>
      <c r="U42" s="57"/>
      <c r="V42" s="55"/>
      <c r="W42" s="56"/>
      <c r="X42" s="56"/>
      <c r="Y42" s="55"/>
      <c r="Z42" s="56"/>
      <c r="AA42" s="56"/>
      <c r="AB42" s="101"/>
      <c r="AC42" s="56"/>
      <c r="AD42" s="101"/>
      <c r="AE42" s="56"/>
      <c r="AF42" s="101"/>
      <c r="AG42" s="56"/>
      <c r="AH42" s="101"/>
      <c r="AI42" s="57"/>
      <c r="AJ42" s="51"/>
      <c r="AK42" s="100"/>
      <c r="AL42" s="100"/>
      <c r="AM42" s="100"/>
      <c r="AN42" s="132"/>
      <c r="AO42" s="108"/>
      <c r="AP42" s="51"/>
      <c r="AQ42" s="56"/>
      <c r="AR42" s="101"/>
      <c r="AS42" s="101"/>
      <c r="AT42" s="133"/>
      <c r="AU42" s="133"/>
      <c r="AV42" s="114"/>
      <c r="AW42" s="133"/>
      <c r="AX42" s="133"/>
      <c r="AY42" s="114"/>
      <c r="AZ42" s="111"/>
      <c r="BA42" s="30">
        <f t="shared" si="0"/>
        <v>3</v>
      </c>
    </row>
    <row r="43" spans="1:53" s="50" customFormat="1" ht="21.75" customHeight="1">
      <c r="A43" s="29" t="s">
        <v>124</v>
      </c>
      <c r="B43" s="55"/>
      <c r="C43" s="55"/>
      <c r="D43" s="56"/>
      <c r="E43" s="56"/>
      <c r="F43" s="56"/>
      <c r="G43" s="101"/>
      <c r="H43" s="101"/>
      <c r="I43" s="133"/>
      <c r="J43" s="133"/>
      <c r="K43" s="114"/>
      <c r="L43" s="121"/>
      <c r="M43" s="56"/>
      <c r="N43" s="101"/>
      <c r="O43" s="56"/>
      <c r="P43" s="101"/>
      <c r="Q43" s="56"/>
      <c r="R43" s="101"/>
      <c r="S43" s="56"/>
      <c r="T43" s="101"/>
      <c r="U43" s="57"/>
      <c r="V43" s="55"/>
      <c r="W43" s="56"/>
      <c r="X43" s="56"/>
      <c r="Y43" s="55"/>
      <c r="Z43" s="56"/>
      <c r="AA43" s="56"/>
      <c r="AB43" s="101">
        <v>1</v>
      </c>
      <c r="AC43" s="56"/>
      <c r="AD43" s="101"/>
      <c r="AE43" s="56"/>
      <c r="AF43" s="101"/>
      <c r="AG43" s="56"/>
      <c r="AH43" s="101"/>
      <c r="AI43" s="57"/>
      <c r="AJ43" s="51"/>
      <c r="AK43" s="100"/>
      <c r="AL43" s="100"/>
      <c r="AM43" s="100"/>
      <c r="AN43" s="132"/>
      <c r="AO43" s="108"/>
      <c r="AP43" s="51"/>
      <c r="AQ43" s="56"/>
      <c r="AR43" s="101"/>
      <c r="AS43" s="101"/>
      <c r="AT43" s="133"/>
      <c r="AU43" s="133"/>
      <c r="AV43" s="108"/>
      <c r="AW43" s="133"/>
      <c r="AX43" s="133"/>
      <c r="AY43" s="108"/>
      <c r="AZ43" s="111"/>
      <c r="BA43" s="30">
        <f t="shared" si="0"/>
        <v>1</v>
      </c>
    </row>
    <row r="44" spans="1:53" s="50" customFormat="1" ht="21.75" customHeight="1">
      <c r="A44" s="29" t="s">
        <v>455</v>
      </c>
      <c r="B44" s="55"/>
      <c r="C44" s="55"/>
      <c r="D44" s="56"/>
      <c r="E44" s="56"/>
      <c r="F44" s="101"/>
      <c r="G44" s="101"/>
      <c r="H44" s="101">
        <v>1</v>
      </c>
      <c r="I44" s="133"/>
      <c r="J44" s="133"/>
      <c r="K44" s="114"/>
      <c r="L44" s="121"/>
      <c r="M44" s="56"/>
      <c r="N44" s="101"/>
      <c r="O44" s="56"/>
      <c r="P44" s="101"/>
      <c r="Q44" s="56"/>
      <c r="R44" s="101"/>
      <c r="S44" s="56"/>
      <c r="T44" s="101"/>
      <c r="U44" s="57"/>
      <c r="V44" s="55"/>
      <c r="W44" s="56"/>
      <c r="X44" s="56"/>
      <c r="Y44" s="55"/>
      <c r="Z44" s="56"/>
      <c r="AA44" s="56"/>
      <c r="AB44" s="101"/>
      <c r="AC44" s="56"/>
      <c r="AD44" s="101"/>
      <c r="AE44" s="56"/>
      <c r="AF44" s="101"/>
      <c r="AG44" s="56"/>
      <c r="AH44" s="101"/>
      <c r="AI44" s="53"/>
      <c r="AJ44" s="51"/>
      <c r="AK44" s="100"/>
      <c r="AL44" s="100"/>
      <c r="AM44" s="100"/>
      <c r="AN44" s="132"/>
      <c r="AO44" s="108"/>
      <c r="AP44" s="51"/>
      <c r="AQ44" s="56"/>
      <c r="AR44" s="101"/>
      <c r="AS44" s="101"/>
      <c r="AT44" s="133"/>
      <c r="AU44" s="133"/>
      <c r="AV44" s="114"/>
      <c r="AW44" s="133"/>
      <c r="AX44" s="133"/>
      <c r="AY44" s="114"/>
      <c r="AZ44" s="111"/>
      <c r="BA44" s="30">
        <f t="shared" si="0"/>
        <v>1</v>
      </c>
    </row>
    <row r="45" spans="1:53" s="50" customFormat="1" ht="21.75" customHeight="1">
      <c r="A45" s="29" t="s">
        <v>439</v>
      </c>
      <c r="B45" s="55">
        <v>3</v>
      </c>
      <c r="C45" s="55"/>
      <c r="D45" s="56"/>
      <c r="E45" s="56"/>
      <c r="F45" s="101"/>
      <c r="G45" s="101"/>
      <c r="H45" s="101"/>
      <c r="I45" s="133"/>
      <c r="J45" s="133"/>
      <c r="K45" s="108"/>
      <c r="L45" s="121"/>
      <c r="M45" s="56"/>
      <c r="N45" s="101"/>
      <c r="O45" s="56"/>
      <c r="P45" s="101"/>
      <c r="Q45" s="56"/>
      <c r="R45" s="101"/>
      <c r="S45" s="56"/>
      <c r="T45" s="101"/>
      <c r="U45" s="57"/>
      <c r="V45" s="55"/>
      <c r="W45" s="56"/>
      <c r="X45" s="56"/>
      <c r="Y45" s="55"/>
      <c r="Z45" s="56"/>
      <c r="AA45" s="56"/>
      <c r="AB45" s="101"/>
      <c r="AC45" s="56"/>
      <c r="AD45" s="101"/>
      <c r="AE45" s="56"/>
      <c r="AF45" s="101"/>
      <c r="AG45" s="56"/>
      <c r="AH45" s="101"/>
      <c r="AI45" s="57"/>
      <c r="AJ45" s="51"/>
      <c r="AK45" s="100"/>
      <c r="AL45" s="100"/>
      <c r="AM45" s="100"/>
      <c r="AN45" s="132"/>
      <c r="AO45" s="108"/>
      <c r="AP45" s="51"/>
      <c r="AQ45" s="56"/>
      <c r="AR45" s="101"/>
      <c r="AS45" s="101"/>
      <c r="AT45" s="133"/>
      <c r="AU45" s="133"/>
      <c r="AV45" s="114"/>
      <c r="AW45" s="133"/>
      <c r="AX45" s="133"/>
      <c r="AY45" s="114"/>
      <c r="AZ45" s="111"/>
      <c r="BA45" s="30">
        <f t="shared" si="0"/>
        <v>3</v>
      </c>
    </row>
    <row r="46" spans="1:53" s="50" customFormat="1" ht="21.75" customHeight="1">
      <c r="A46" s="29" t="s">
        <v>280</v>
      </c>
      <c r="B46" s="55"/>
      <c r="C46" s="55"/>
      <c r="D46" s="56"/>
      <c r="E46" s="56"/>
      <c r="F46" s="56"/>
      <c r="G46" s="101"/>
      <c r="H46" s="101"/>
      <c r="I46" s="133"/>
      <c r="J46" s="133"/>
      <c r="K46" s="114"/>
      <c r="L46" s="121"/>
      <c r="M46" s="56"/>
      <c r="N46" s="101"/>
      <c r="O46" s="56"/>
      <c r="P46" s="101"/>
      <c r="Q46" s="56"/>
      <c r="R46" s="101"/>
      <c r="S46" s="56"/>
      <c r="T46" s="101"/>
      <c r="U46" s="57"/>
      <c r="V46" s="55"/>
      <c r="W46" s="56"/>
      <c r="X46" s="56"/>
      <c r="Y46" s="55"/>
      <c r="Z46" s="56"/>
      <c r="AA46" s="56"/>
      <c r="AB46" s="101"/>
      <c r="AC46" s="56"/>
      <c r="AD46" s="101"/>
      <c r="AE46" s="56"/>
      <c r="AF46" s="101"/>
      <c r="AG46" s="56"/>
      <c r="AH46" s="101"/>
      <c r="AI46" s="57"/>
      <c r="AJ46" s="51"/>
      <c r="AK46" s="100"/>
      <c r="AL46" s="100"/>
      <c r="AM46" s="100"/>
      <c r="AN46" s="132"/>
      <c r="AO46" s="108"/>
      <c r="AP46" s="51"/>
      <c r="AQ46" s="56"/>
      <c r="AR46" s="101">
        <v>1</v>
      </c>
      <c r="AS46" s="101"/>
      <c r="AT46" s="133"/>
      <c r="AU46" s="133"/>
      <c r="AV46" s="114"/>
      <c r="AW46" s="133"/>
      <c r="AX46" s="133"/>
      <c r="AY46" s="114"/>
      <c r="AZ46" s="111"/>
      <c r="BA46" s="30">
        <f t="shared" si="0"/>
        <v>1</v>
      </c>
    </row>
    <row r="47" spans="1:53" s="50" customFormat="1" ht="21.75" customHeight="1">
      <c r="A47" s="29" t="s">
        <v>43</v>
      </c>
      <c r="B47" s="55"/>
      <c r="C47" s="55"/>
      <c r="D47" s="56"/>
      <c r="E47" s="56"/>
      <c r="F47" s="56"/>
      <c r="G47" s="101"/>
      <c r="H47" s="101"/>
      <c r="I47" s="133"/>
      <c r="J47" s="133"/>
      <c r="K47" s="114"/>
      <c r="L47" s="121"/>
      <c r="M47" s="56"/>
      <c r="N47" s="101"/>
      <c r="O47" s="56"/>
      <c r="P47" s="101"/>
      <c r="Q47" s="56"/>
      <c r="R47" s="101"/>
      <c r="S47" s="56"/>
      <c r="T47" s="101"/>
      <c r="U47" s="57"/>
      <c r="V47" s="55"/>
      <c r="W47" s="56"/>
      <c r="X47" s="56"/>
      <c r="Y47" s="55"/>
      <c r="Z47" s="56"/>
      <c r="AA47" s="56"/>
      <c r="AB47" s="101"/>
      <c r="AC47" s="56"/>
      <c r="AD47" s="101"/>
      <c r="AE47" s="56"/>
      <c r="AF47" s="101"/>
      <c r="AG47" s="56"/>
      <c r="AH47" s="101"/>
      <c r="AI47" s="57"/>
      <c r="AJ47" s="51"/>
      <c r="AK47" s="100"/>
      <c r="AL47" s="100"/>
      <c r="AM47" s="100"/>
      <c r="AN47" s="132"/>
      <c r="AO47" s="108"/>
      <c r="AP47" s="51"/>
      <c r="AQ47" s="56"/>
      <c r="AR47" s="101"/>
      <c r="AS47" s="101"/>
      <c r="AT47" s="133"/>
      <c r="AU47" s="133"/>
      <c r="AV47" s="114"/>
      <c r="AW47" s="133"/>
      <c r="AX47" s="133"/>
      <c r="AY47" s="114"/>
      <c r="AZ47" s="111">
        <v>3</v>
      </c>
      <c r="BA47" s="30">
        <f t="shared" si="0"/>
        <v>3</v>
      </c>
    </row>
    <row r="48" spans="1:53" s="50" customFormat="1" ht="21.75" customHeight="1">
      <c r="A48" s="29" t="s">
        <v>51</v>
      </c>
      <c r="B48" s="55"/>
      <c r="C48" s="55"/>
      <c r="D48" s="56"/>
      <c r="E48" s="56"/>
      <c r="F48" s="56"/>
      <c r="G48" s="101"/>
      <c r="H48" s="101"/>
      <c r="I48" s="133"/>
      <c r="J48" s="133"/>
      <c r="K48" s="114"/>
      <c r="L48" s="121"/>
      <c r="M48" s="56"/>
      <c r="N48" s="101"/>
      <c r="O48" s="56"/>
      <c r="P48" s="101"/>
      <c r="Q48" s="56"/>
      <c r="R48" s="101"/>
      <c r="S48" s="56"/>
      <c r="T48" s="101"/>
      <c r="U48" s="57"/>
      <c r="V48" s="55"/>
      <c r="W48" s="56">
        <v>2</v>
      </c>
      <c r="X48" s="56"/>
      <c r="Y48" s="55"/>
      <c r="Z48" s="56"/>
      <c r="AA48" s="56"/>
      <c r="AB48" s="101"/>
      <c r="AC48" s="56"/>
      <c r="AD48" s="101"/>
      <c r="AE48" s="56"/>
      <c r="AF48" s="101"/>
      <c r="AG48" s="56"/>
      <c r="AH48" s="101"/>
      <c r="AI48" s="57"/>
      <c r="AJ48" s="51"/>
      <c r="AK48" s="100"/>
      <c r="AL48" s="100"/>
      <c r="AM48" s="100"/>
      <c r="AN48" s="132"/>
      <c r="AO48" s="108"/>
      <c r="AP48" s="51"/>
      <c r="AQ48" s="56"/>
      <c r="AR48" s="101"/>
      <c r="AS48" s="101"/>
      <c r="AT48" s="133"/>
      <c r="AU48" s="133"/>
      <c r="AV48" s="114"/>
      <c r="AW48" s="133"/>
      <c r="AX48" s="133"/>
      <c r="AY48" s="114"/>
      <c r="AZ48" s="111"/>
      <c r="BA48" s="30">
        <f t="shared" si="0"/>
        <v>2</v>
      </c>
    </row>
    <row r="49" spans="1:53" s="50" customFormat="1" ht="21.75" customHeight="1">
      <c r="A49" s="29" t="s">
        <v>354</v>
      </c>
      <c r="B49" s="55"/>
      <c r="C49" s="55"/>
      <c r="D49" s="56"/>
      <c r="E49" s="56"/>
      <c r="F49" s="56"/>
      <c r="G49" s="101"/>
      <c r="H49" s="101"/>
      <c r="I49" s="133"/>
      <c r="J49" s="133"/>
      <c r="K49" s="114"/>
      <c r="L49" s="121"/>
      <c r="M49" s="56"/>
      <c r="N49" s="101"/>
      <c r="O49" s="56"/>
      <c r="P49" s="101"/>
      <c r="Q49" s="56"/>
      <c r="R49" s="101"/>
      <c r="S49" s="56"/>
      <c r="T49" s="101"/>
      <c r="U49" s="57"/>
      <c r="V49" s="55"/>
      <c r="W49" s="56">
        <v>3</v>
      </c>
      <c r="X49" s="56"/>
      <c r="Y49" s="55"/>
      <c r="Z49" s="56"/>
      <c r="AA49" s="56"/>
      <c r="AB49" s="101"/>
      <c r="AC49" s="56"/>
      <c r="AD49" s="101">
        <v>3</v>
      </c>
      <c r="AE49" s="56"/>
      <c r="AF49" s="101">
        <v>1</v>
      </c>
      <c r="AG49" s="56"/>
      <c r="AH49" s="101">
        <v>3</v>
      </c>
      <c r="AI49" s="57"/>
      <c r="AJ49" s="51"/>
      <c r="AK49" s="100">
        <v>1</v>
      </c>
      <c r="AL49" s="100"/>
      <c r="AM49" s="100"/>
      <c r="AN49" s="132"/>
      <c r="AO49" s="108"/>
      <c r="AP49" s="51"/>
      <c r="AQ49" s="56"/>
      <c r="AR49" s="101"/>
      <c r="AS49" s="101"/>
      <c r="AT49" s="133"/>
      <c r="AU49" s="133"/>
      <c r="AV49" s="108"/>
      <c r="AW49" s="133"/>
      <c r="AX49" s="133"/>
      <c r="AY49" s="108"/>
      <c r="AZ49" s="111"/>
      <c r="BA49" s="30">
        <f t="shared" si="0"/>
        <v>11</v>
      </c>
    </row>
    <row r="50" spans="1:53" s="50" customFormat="1" ht="21.75" customHeight="1">
      <c r="A50" s="29" t="s">
        <v>91</v>
      </c>
      <c r="B50" s="55"/>
      <c r="C50" s="55"/>
      <c r="D50" s="56"/>
      <c r="E50" s="56"/>
      <c r="F50" s="56"/>
      <c r="G50" s="101"/>
      <c r="H50" s="101"/>
      <c r="I50" s="133"/>
      <c r="J50" s="133"/>
      <c r="K50" s="114"/>
      <c r="L50" s="121"/>
      <c r="M50" s="56"/>
      <c r="N50" s="101"/>
      <c r="O50" s="56"/>
      <c r="P50" s="101"/>
      <c r="Q50" s="56"/>
      <c r="R50" s="101"/>
      <c r="S50" s="56"/>
      <c r="T50" s="101"/>
      <c r="U50" s="57"/>
      <c r="V50" s="55"/>
      <c r="W50" s="56"/>
      <c r="X50" s="56"/>
      <c r="Y50" s="55"/>
      <c r="Z50" s="56"/>
      <c r="AA50" s="56"/>
      <c r="AB50" s="101"/>
      <c r="AC50" s="56"/>
      <c r="AD50" s="101"/>
      <c r="AE50" s="56"/>
      <c r="AF50" s="101"/>
      <c r="AG50" s="56"/>
      <c r="AH50" s="101"/>
      <c r="AI50" s="57"/>
      <c r="AJ50" s="51"/>
      <c r="AK50" s="100"/>
      <c r="AL50" s="100"/>
      <c r="AM50" s="100"/>
      <c r="AN50" s="132"/>
      <c r="AO50" s="108">
        <v>2</v>
      </c>
      <c r="AP50" s="51"/>
      <c r="AQ50" s="56"/>
      <c r="AR50" s="101"/>
      <c r="AS50" s="101"/>
      <c r="AT50" s="133"/>
      <c r="AU50" s="133"/>
      <c r="AV50" s="114">
        <v>3</v>
      </c>
      <c r="AW50" s="133"/>
      <c r="AX50" s="133"/>
      <c r="AY50" s="114"/>
      <c r="AZ50" s="111"/>
      <c r="BA50" s="30">
        <f t="shared" si="0"/>
        <v>5</v>
      </c>
    </row>
    <row r="51" spans="1:53" s="50" customFormat="1" ht="21.75" customHeight="1">
      <c r="A51" s="29" t="s">
        <v>447</v>
      </c>
      <c r="B51" s="55"/>
      <c r="C51" s="55"/>
      <c r="D51" s="56">
        <v>2</v>
      </c>
      <c r="E51" s="56">
        <v>0</v>
      </c>
      <c r="F51" s="101"/>
      <c r="G51" s="101"/>
      <c r="H51" s="101"/>
      <c r="I51" s="133"/>
      <c r="J51" s="133"/>
      <c r="K51" s="114"/>
      <c r="L51" s="121"/>
      <c r="M51" s="56"/>
      <c r="N51" s="101"/>
      <c r="O51" s="56"/>
      <c r="P51" s="101"/>
      <c r="Q51" s="56"/>
      <c r="R51" s="101"/>
      <c r="S51" s="56"/>
      <c r="T51" s="101"/>
      <c r="U51" s="57"/>
      <c r="V51" s="55"/>
      <c r="W51" s="56"/>
      <c r="X51" s="56"/>
      <c r="Y51" s="55">
        <v>1</v>
      </c>
      <c r="Z51" s="56"/>
      <c r="AA51" s="56"/>
      <c r="AB51" s="101"/>
      <c r="AC51" s="56"/>
      <c r="AD51" s="101"/>
      <c r="AE51" s="56"/>
      <c r="AF51" s="101"/>
      <c r="AG51" s="56"/>
      <c r="AH51" s="101"/>
      <c r="AI51" s="53"/>
      <c r="AJ51" s="51"/>
      <c r="AK51" s="100"/>
      <c r="AL51" s="100"/>
      <c r="AM51" s="100"/>
      <c r="AN51" s="132"/>
      <c r="AO51" s="108"/>
      <c r="AP51" s="51"/>
      <c r="AQ51" s="56"/>
      <c r="AR51" s="101"/>
      <c r="AS51" s="101"/>
      <c r="AT51" s="133"/>
      <c r="AU51" s="133"/>
      <c r="AV51" s="114"/>
      <c r="AW51" s="133"/>
      <c r="AX51" s="133"/>
      <c r="AY51" s="114"/>
      <c r="AZ51" s="111"/>
      <c r="BA51" s="30">
        <f t="shared" si="0"/>
        <v>3</v>
      </c>
    </row>
    <row r="52" spans="1:53" s="50" customFormat="1" ht="21.75" customHeight="1">
      <c r="A52" s="29" t="s">
        <v>353</v>
      </c>
      <c r="B52" s="55"/>
      <c r="C52" s="55"/>
      <c r="D52" s="56"/>
      <c r="E52" s="56"/>
      <c r="F52" s="56"/>
      <c r="G52" s="101"/>
      <c r="H52" s="101"/>
      <c r="I52" s="133"/>
      <c r="J52" s="133"/>
      <c r="K52" s="114"/>
      <c r="L52" s="121"/>
      <c r="M52" s="56"/>
      <c r="N52" s="101"/>
      <c r="O52" s="56"/>
      <c r="P52" s="101"/>
      <c r="Q52" s="56"/>
      <c r="R52" s="101"/>
      <c r="S52" s="56"/>
      <c r="T52" s="101"/>
      <c r="U52" s="57"/>
      <c r="V52" s="55"/>
      <c r="W52" s="56"/>
      <c r="X52" s="56"/>
      <c r="Y52" s="55"/>
      <c r="Z52" s="56"/>
      <c r="AA52" s="56"/>
      <c r="AB52" s="101"/>
      <c r="AC52" s="56"/>
      <c r="AD52" s="101">
        <v>2</v>
      </c>
      <c r="AE52" s="56"/>
      <c r="AF52" s="101"/>
      <c r="AG52" s="56"/>
      <c r="AH52" s="101"/>
      <c r="AI52" s="57"/>
      <c r="AJ52" s="51"/>
      <c r="AK52" s="100"/>
      <c r="AL52" s="100"/>
      <c r="AM52" s="100"/>
      <c r="AN52" s="132"/>
      <c r="AO52" s="108"/>
      <c r="AP52" s="51"/>
      <c r="AQ52" s="56"/>
      <c r="AR52" s="101"/>
      <c r="AS52" s="101"/>
      <c r="AT52" s="133"/>
      <c r="AU52" s="133"/>
      <c r="AV52" s="114">
        <v>1</v>
      </c>
      <c r="AW52" s="133"/>
      <c r="AX52" s="133">
        <v>2</v>
      </c>
      <c r="AY52" s="114"/>
      <c r="AZ52" s="111"/>
      <c r="BA52" s="30">
        <f t="shared" si="0"/>
        <v>5</v>
      </c>
    </row>
    <row r="53" spans="1:53" s="50" customFormat="1" ht="21.75" customHeight="1">
      <c r="A53" s="29" t="s">
        <v>134</v>
      </c>
      <c r="B53" s="55"/>
      <c r="C53" s="55"/>
      <c r="D53" s="56"/>
      <c r="E53" s="56"/>
      <c r="F53" s="56"/>
      <c r="G53" s="101"/>
      <c r="H53" s="101"/>
      <c r="I53" s="133"/>
      <c r="J53" s="133"/>
      <c r="K53" s="114"/>
      <c r="L53" s="121"/>
      <c r="M53" s="56"/>
      <c r="N53" s="101"/>
      <c r="O53" s="56"/>
      <c r="P53" s="101"/>
      <c r="Q53" s="56"/>
      <c r="R53" s="101"/>
      <c r="S53" s="56"/>
      <c r="T53" s="101"/>
      <c r="U53" s="57"/>
      <c r="V53" s="55"/>
      <c r="W53" s="56"/>
      <c r="X53" s="56"/>
      <c r="Y53" s="55"/>
      <c r="Z53" s="56"/>
      <c r="AA53" s="56"/>
      <c r="AB53" s="101"/>
      <c r="AC53" s="56"/>
      <c r="AD53" s="101"/>
      <c r="AE53" s="56"/>
      <c r="AF53" s="101"/>
      <c r="AG53" s="56"/>
      <c r="AH53" s="101"/>
      <c r="AI53" s="57"/>
      <c r="AJ53" s="51"/>
      <c r="AK53" s="100"/>
      <c r="AL53" s="100"/>
      <c r="AM53" s="100"/>
      <c r="AN53" s="132"/>
      <c r="AO53" s="108"/>
      <c r="AP53" s="51"/>
      <c r="AQ53" s="56"/>
      <c r="AR53" s="101">
        <v>3</v>
      </c>
      <c r="AS53" s="101"/>
      <c r="AT53" s="133"/>
      <c r="AU53" s="133"/>
      <c r="AV53" s="114"/>
      <c r="AW53" s="133"/>
      <c r="AX53" s="133"/>
      <c r="AY53" s="114"/>
      <c r="AZ53" s="111"/>
      <c r="BA53" s="30">
        <f t="shared" si="0"/>
        <v>3</v>
      </c>
    </row>
    <row r="54" spans="1:53" s="50" customFormat="1" ht="21.75" customHeight="1">
      <c r="A54" s="29" t="s">
        <v>470</v>
      </c>
      <c r="B54" s="55"/>
      <c r="C54" s="55"/>
      <c r="D54" s="56"/>
      <c r="E54" s="56"/>
      <c r="F54" s="56"/>
      <c r="G54" s="101"/>
      <c r="H54" s="101"/>
      <c r="I54" s="133"/>
      <c r="J54" s="133"/>
      <c r="K54" s="114"/>
      <c r="L54" s="121">
        <v>1</v>
      </c>
      <c r="M54" s="56"/>
      <c r="N54" s="101">
        <v>3</v>
      </c>
      <c r="O54" s="56"/>
      <c r="P54" s="101">
        <v>1</v>
      </c>
      <c r="Q54" s="56"/>
      <c r="R54" s="101"/>
      <c r="S54" s="56"/>
      <c r="T54" s="101"/>
      <c r="U54" s="57"/>
      <c r="V54" s="55"/>
      <c r="W54" s="56"/>
      <c r="X54" s="56"/>
      <c r="Y54" s="55"/>
      <c r="Z54" s="56"/>
      <c r="AA54" s="56"/>
      <c r="AB54" s="101"/>
      <c r="AC54" s="56"/>
      <c r="AD54" s="101"/>
      <c r="AE54" s="56"/>
      <c r="AF54" s="101"/>
      <c r="AG54" s="56"/>
      <c r="AH54" s="101"/>
      <c r="AI54" s="57"/>
      <c r="AJ54" s="51"/>
      <c r="AK54" s="100"/>
      <c r="AL54" s="100"/>
      <c r="AM54" s="100"/>
      <c r="AN54" s="132">
        <v>3</v>
      </c>
      <c r="AO54" s="108">
        <v>3</v>
      </c>
      <c r="AP54" s="51"/>
      <c r="AQ54" s="56"/>
      <c r="AR54" s="101"/>
      <c r="AS54" s="101"/>
      <c r="AT54" s="133"/>
      <c r="AU54" s="133">
        <v>2</v>
      </c>
      <c r="AV54" s="114"/>
      <c r="AW54" s="133"/>
      <c r="AX54" s="133"/>
      <c r="AY54" s="114"/>
      <c r="AZ54" s="111">
        <v>3</v>
      </c>
      <c r="BA54" s="30">
        <f t="shared" si="0"/>
        <v>16</v>
      </c>
    </row>
    <row r="55" spans="1:53" s="50" customFormat="1" ht="21.75" customHeight="1">
      <c r="A55" s="29" t="s">
        <v>395</v>
      </c>
      <c r="B55" s="55"/>
      <c r="C55" s="55"/>
      <c r="D55" s="56"/>
      <c r="E55" s="56"/>
      <c r="F55" s="56"/>
      <c r="G55" s="101"/>
      <c r="H55" s="101"/>
      <c r="I55" s="133"/>
      <c r="J55" s="133"/>
      <c r="K55" s="114"/>
      <c r="L55" s="121"/>
      <c r="M55" s="56"/>
      <c r="N55" s="101"/>
      <c r="O55" s="56"/>
      <c r="P55" s="101"/>
      <c r="Q55" s="56"/>
      <c r="R55" s="101"/>
      <c r="S55" s="56"/>
      <c r="T55" s="101"/>
      <c r="U55" s="57"/>
      <c r="V55" s="55"/>
      <c r="W55" s="56"/>
      <c r="X55" s="56"/>
      <c r="Y55" s="55"/>
      <c r="Z55" s="56"/>
      <c r="AA55" s="56"/>
      <c r="AB55" s="101"/>
      <c r="AC55" s="56"/>
      <c r="AD55" s="101"/>
      <c r="AE55" s="56"/>
      <c r="AF55" s="101"/>
      <c r="AG55" s="56"/>
      <c r="AH55" s="101"/>
      <c r="AI55" s="57"/>
      <c r="AJ55" s="51"/>
      <c r="AK55" s="100"/>
      <c r="AL55" s="100"/>
      <c r="AM55" s="100">
        <v>1</v>
      </c>
      <c r="AN55" s="132"/>
      <c r="AO55" s="108"/>
      <c r="AP55" s="51"/>
      <c r="AQ55" s="56"/>
      <c r="AR55" s="101"/>
      <c r="AS55" s="101"/>
      <c r="AT55" s="133"/>
      <c r="AU55" s="133"/>
      <c r="AV55" s="108"/>
      <c r="AW55" s="133"/>
      <c r="AX55" s="133"/>
      <c r="AY55" s="108"/>
      <c r="AZ55" s="111"/>
      <c r="BA55" s="30">
        <f t="shared" si="0"/>
        <v>1</v>
      </c>
    </row>
    <row r="56" spans="1:53" s="50" customFormat="1" ht="21.75" customHeight="1">
      <c r="A56" s="29" t="s">
        <v>481</v>
      </c>
      <c r="B56" s="55"/>
      <c r="C56" s="55"/>
      <c r="D56" s="56"/>
      <c r="E56" s="56"/>
      <c r="F56" s="56"/>
      <c r="G56" s="101"/>
      <c r="H56" s="101"/>
      <c r="I56" s="133"/>
      <c r="J56" s="133"/>
      <c r="K56" s="108"/>
      <c r="L56" s="121"/>
      <c r="M56" s="56"/>
      <c r="N56" s="101"/>
      <c r="O56" s="56"/>
      <c r="P56" s="101"/>
      <c r="Q56" s="56"/>
      <c r="R56" s="101"/>
      <c r="S56" s="56"/>
      <c r="T56" s="101"/>
      <c r="U56" s="57"/>
      <c r="V56" s="55"/>
      <c r="W56" s="56"/>
      <c r="X56" s="56"/>
      <c r="Y56" s="55"/>
      <c r="Z56" s="56">
        <v>1</v>
      </c>
      <c r="AA56" s="56"/>
      <c r="AB56" s="101"/>
      <c r="AC56" s="56"/>
      <c r="AD56" s="101"/>
      <c r="AE56" s="56"/>
      <c r="AF56" s="101"/>
      <c r="AG56" s="56"/>
      <c r="AH56" s="101"/>
      <c r="AI56" s="57"/>
      <c r="AJ56" s="51"/>
      <c r="AK56" s="100"/>
      <c r="AL56" s="100"/>
      <c r="AM56" s="100"/>
      <c r="AN56" s="132"/>
      <c r="AO56" s="108"/>
      <c r="AP56" s="51"/>
      <c r="AQ56" s="56"/>
      <c r="AR56" s="101"/>
      <c r="AS56" s="101"/>
      <c r="AT56" s="133"/>
      <c r="AU56" s="133"/>
      <c r="AV56" s="114"/>
      <c r="AW56" s="133"/>
      <c r="AX56" s="133"/>
      <c r="AY56" s="114"/>
      <c r="AZ56" s="111"/>
      <c r="BA56" s="30">
        <f t="shared" si="0"/>
        <v>1</v>
      </c>
    </row>
    <row r="57" spans="1:53" s="50" customFormat="1" ht="21.75" customHeight="1">
      <c r="A57" s="29" t="s">
        <v>371</v>
      </c>
      <c r="B57" s="55"/>
      <c r="C57" s="55"/>
      <c r="D57" s="56"/>
      <c r="E57" s="56"/>
      <c r="F57" s="56"/>
      <c r="G57" s="101"/>
      <c r="H57" s="101"/>
      <c r="I57" s="133"/>
      <c r="J57" s="133"/>
      <c r="K57" s="114"/>
      <c r="L57" s="121"/>
      <c r="M57" s="56"/>
      <c r="N57" s="101"/>
      <c r="O57" s="56"/>
      <c r="P57" s="101"/>
      <c r="Q57" s="56"/>
      <c r="R57" s="101"/>
      <c r="S57" s="56"/>
      <c r="T57" s="101"/>
      <c r="U57" s="57"/>
      <c r="V57" s="55"/>
      <c r="W57" s="56">
        <v>1</v>
      </c>
      <c r="X57" s="56"/>
      <c r="Y57" s="55"/>
      <c r="Z57" s="56"/>
      <c r="AA57" s="56"/>
      <c r="AB57" s="101"/>
      <c r="AC57" s="56"/>
      <c r="AD57" s="101"/>
      <c r="AE57" s="56"/>
      <c r="AF57" s="101"/>
      <c r="AG57" s="56"/>
      <c r="AH57" s="101"/>
      <c r="AI57" s="57"/>
      <c r="AJ57" s="51"/>
      <c r="AK57" s="100"/>
      <c r="AL57" s="100"/>
      <c r="AM57" s="100"/>
      <c r="AN57" s="132"/>
      <c r="AO57" s="108"/>
      <c r="AP57" s="51"/>
      <c r="AQ57" s="56"/>
      <c r="AR57" s="101"/>
      <c r="AS57" s="101"/>
      <c r="AT57" s="133"/>
      <c r="AU57" s="133"/>
      <c r="AV57" s="114"/>
      <c r="AW57" s="133"/>
      <c r="AX57" s="133"/>
      <c r="AY57" s="114"/>
      <c r="AZ57" s="111"/>
      <c r="BA57" s="30">
        <f t="shared" si="0"/>
        <v>1</v>
      </c>
    </row>
    <row r="58" spans="1:53" s="50" customFormat="1" ht="21.75" customHeight="1">
      <c r="A58" s="29" t="s">
        <v>513</v>
      </c>
      <c r="B58" s="55"/>
      <c r="C58" s="55"/>
      <c r="D58" s="56"/>
      <c r="E58" s="56"/>
      <c r="F58" s="56"/>
      <c r="G58" s="101"/>
      <c r="H58" s="101"/>
      <c r="I58" s="133"/>
      <c r="J58" s="133"/>
      <c r="K58" s="114"/>
      <c r="L58" s="121"/>
      <c r="M58" s="56"/>
      <c r="N58" s="101"/>
      <c r="O58" s="56"/>
      <c r="P58" s="101"/>
      <c r="Q58" s="56"/>
      <c r="R58" s="101"/>
      <c r="S58" s="56"/>
      <c r="T58" s="101"/>
      <c r="U58" s="57"/>
      <c r="V58" s="55"/>
      <c r="W58" s="56"/>
      <c r="X58" s="56"/>
      <c r="Y58" s="55"/>
      <c r="Z58" s="56"/>
      <c r="AA58" s="56"/>
      <c r="AB58" s="101"/>
      <c r="AC58" s="56"/>
      <c r="AD58" s="101"/>
      <c r="AE58" s="56"/>
      <c r="AF58" s="101"/>
      <c r="AG58" s="56"/>
      <c r="AH58" s="101"/>
      <c r="AI58" s="57"/>
      <c r="AJ58" s="51"/>
      <c r="AK58" s="100"/>
      <c r="AL58" s="100"/>
      <c r="AM58" s="100"/>
      <c r="AN58" s="132"/>
      <c r="AO58" s="108"/>
      <c r="AP58" s="51"/>
      <c r="AQ58" s="56"/>
      <c r="AR58" s="101"/>
      <c r="AS58" s="101"/>
      <c r="AT58" s="133"/>
      <c r="AU58" s="133"/>
      <c r="AV58" s="114"/>
      <c r="AW58" s="133"/>
      <c r="AX58" s="133"/>
      <c r="AY58" s="114"/>
      <c r="AZ58" s="111">
        <v>3</v>
      </c>
      <c r="BA58" s="30">
        <f t="shared" si="0"/>
        <v>3</v>
      </c>
    </row>
    <row r="59" spans="1:53" s="50" customFormat="1" ht="21.75" customHeight="1">
      <c r="A59" s="29" t="s">
        <v>24</v>
      </c>
      <c r="B59" s="55"/>
      <c r="C59" s="55"/>
      <c r="D59" s="56"/>
      <c r="E59" s="56"/>
      <c r="F59" s="56"/>
      <c r="G59" s="101"/>
      <c r="H59" s="101"/>
      <c r="I59" s="133"/>
      <c r="J59" s="133"/>
      <c r="K59" s="114"/>
      <c r="L59" s="121"/>
      <c r="M59" s="56"/>
      <c r="N59" s="101"/>
      <c r="O59" s="56"/>
      <c r="P59" s="101"/>
      <c r="Q59" s="56"/>
      <c r="R59" s="101"/>
      <c r="S59" s="56"/>
      <c r="T59" s="101"/>
      <c r="U59" s="57"/>
      <c r="V59" s="55"/>
      <c r="W59" s="56"/>
      <c r="X59" s="56">
        <v>3</v>
      </c>
      <c r="Y59" s="55"/>
      <c r="Z59" s="56"/>
      <c r="AA59" s="56"/>
      <c r="AB59" s="101"/>
      <c r="AC59" s="56"/>
      <c r="AD59" s="101"/>
      <c r="AE59" s="56"/>
      <c r="AF59" s="101"/>
      <c r="AG59" s="56">
        <v>3</v>
      </c>
      <c r="AH59" s="101"/>
      <c r="AI59" s="57"/>
      <c r="AJ59" s="51"/>
      <c r="AK59" s="100"/>
      <c r="AL59" s="100"/>
      <c r="AM59" s="100"/>
      <c r="AN59" s="132"/>
      <c r="AO59" s="108"/>
      <c r="AP59" s="51"/>
      <c r="AQ59" s="56"/>
      <c r="AR59" s="101"/>
      <c r="AS59" s="101"/>
      <c r="AT59" s="133"/>
      <c r="AU59" s="133"/>
      <c r="AV59" s="114"/>
      <c r="AW59" s="133"/>
      <c r="AX59" s="133"/>
      <c r="AY59" s="114"/>
      <c r="AZ59" s="111"/>
      <c r="BA59" s="30">
        <f t="shared" si="0"/>
        <v>6</v>
      </c>
    </row>
    <row r="60" spans="1:53" s="50" customFormat="1" ht="21.75" customHeight="1">
      <c r="A60" s="29" t="s">
        <v>464</v>
      </c>
      <c r="B60" s="136"/>
      <c r="C60" s="55"/>
      <c r="D60" s="56"/>
      <c r="E60" s="56"/>
      <c r="F60" s="101"/>
      <c r="G60" s="101"/>
      <c r="H60" s="101"/>
      <c r="I60" s="133"/>
      <c r="J60" s="133"/>
      <c r="K60" s="114">
        <v>3</v>
      </c>
      <c r="L60" s="121"/>
      <c r="M60" s="56"/>
      <c r="N60" s="101"/>
      <c r="O60" s="56"/>
      <c r="P60" s="101"/>
      <c r="Q60" s="56"/>
      <c r="R60" s="101"/>
      <c r="S60" s="56"/>
      <c r="T60" s="101"/>
      <c r="U60" s="57"/>
      <c r="V60" s="55"/>
      <c r="W60" s="56"/>
      <c r="X60" s="56"/>
      <c r="Y60" s="55"/>
      <c r="Z60" s="56"/>
      <c r="AA60" s="56"/>
      <c r="AB60" s="101"/>
      <c r="AC60" s="56"/>
      <c r="AD60" s="101"/>
      <c r="AE60" s="56"/>
      <c r="AF60" s="101"/>
      <c r="AG60" s="56"/>
      <c r="AH60" s="101"/>
      <c r="AI60" s="57"/>
      <c r="AJ60" s="51"/>
      <c r="AK60" s="100"/>
      <c r="AL60" s="100"/>
      <c r="AM60" s="100"/>
      <c r="AN60" s="132"/>
      <c r="AO60" s="108"/>
      <c r="AP60" s="51"/>
      <c r="AQ60" s="56"/>
      <c r="AR60" s="101"/>
      <c r="AS60" s="101"/>
      <c r="AT60" s="133"/>
      <c r="AU60" s="133"/>
      <c r="AV60" s="114"/>
      <c r="AW60" s="133"/>
      <c r="AX60" s="133"/>
      <c r="AY60" s="114"/>
      <c r="AZ60" s="111"/>
      <c r="BA60" s="30">
        <f t="shared" si="0"/>
        <v>3</v>
      </c>
    </row>
    <row r="61" spans="1:53" s="50" customFormat="1" ht="21.75" customHeight="1">
      <c r="A61" s="29" t="s">
        <v>119</v>
      </c>
      <c r="B61" s="55"/>
      <c r="C61" s="55"/>
      <c r="D61" s="56"/>
      <c r="E61" s="56"/>
      <c r="F61" s="56"/>
      <c r="G61" s="101"/>
      <c r="H61" s="101"/>
      <c r="I61" s="133"/>
      <c r="J61" s="133"/>
      <c r="K61" s="114"/>
      <c r="L61" s="121"/>
      <c r="M61" s="56"/>
      <c r="N61" s="101"/>
      <c r="O61" s="56"/>
      <c r="P61" s="101"/>
      <c r="Q61" s="56"/>
      <c r="R61" s="101"/>
      <c r="S61" s="56"/>
      <c r="T61" s="101"/>
      <c r="U61" s="57"/>
      <c r="V61" s="55">
        <v>3</v>
      </c>
      <c r="W61" s="56"/>
      <c r="X61" s="56"/>
      <c r="Y61" s="55"/>
      <c r="Z61" s="56"/>
      <c r="AA61" s="56"/>
      <c r="AB61" s="101"/>
      <c r="AC61" s="56"/>
      <c r="AD61" s="101"/>
      <c r="AE61" s="56"/>
      <c r="AF61" s="101">
        <v>2</v>
      </c>
      <c r="AG61" s="56"/>
      <c r="AH61" s="101"/>
      <c r="AI61" s="53"/>
      <c r="AJ61" s="51"/>
      <c r="AK61" s="100"/>
      <c r="AL61" s="100"/>
      <c r="AM61" s="100"/>
      <c r="AN61" s="132"/>
      <c r="AO61" s="108"/>
      <c r="AP61" s="51"/>
      <c r="AQ61" s="56"/>
      <c r="AR61" s="101"/>
      <c r="AS61" s="101"/>
      <c r="AT61" s="133">
        <v>3</v>
      </c>
      <c r="AU61" s="133"/>
      <c r="AV61" s="114">
        <v>2</v>
      </c>
      <c r="AW61" s="133"/>
      <c r="AX61" s="133"/>
      <c r="AY61" s="114"/>
      <c r="AZ61" s="111"/>
      <c r="BA61" s="30">
        <f t="shared" si="0"/>
        <v>10</v>
      </c>
    </row>
    <row r="62" spans="1:53" s="50" customFormat="1" ht="21.75" customHeight="1">
      <c r="A62" s="29" t="s">
        <v>466</v>
      </c>
      <c r="B62" s="55"/>
      <c r="C62" s="55"/>
      <c r="D62" s="56"/>
      <c r="E62" s="56"/>
      <c r="F62" s="56"/>
      <c r="G62" s="101">
        <v>2</v>
      </c>
      <c r="H62" s="101"/>
      <c r="I62" s="133"/>
      <c r="J62" s="133"/>
      <c r="K62" s="114"/>
      <c r="L62" s="121"/>
      <c r="M62" s="56"/>
      <c r="N62" s="101"/>
      <c r="O62" s="56"/>
      <c r="P62" s="101"/>
      <c r="Q62" s="56"/>
      <c r="R62" s="101"/>
      <c r="S62" s="56"/>
      <c r="T62" s="101"/>
      <c r="U62" s="57"/>
      <c r="V62" s="55"/>
      <c r="W62" s="56"/>
      <c r="X62" s="56"/>
      <c r="Y62" s="55"/>
      <c r="Z62" s="56"/>
      <c r="AA62" s="56"/>
      <c r="AB62" s="101"/>
      <c r="AC62" s="56"/>
      <c r="AD62" s="101"/>
      <c r="AE62" s="56"/>
      <c r="AF62" s="101"/>
      <c r="AG62" s="56"/>
      <c r="AH62" s="101"/>
      <c r="AI62" s="57"/>
      <c r="AJ62" s="51"/>
      <c r="AK62" s="100"/>
      <c r="AL62" s="100"/>
      <c r="AM62" s="100"/>
      <c r="AN62" s="132"/>
      <c r="AO62" s="108"/>
      <c r="AP62" s="51"/>
      <c r="AQ62" s="56"/>
      <c r="AR62" s="101"/>
      <c r="AS62" s="101"/>
      <c r="AT62" s="133"/>
      <c r="AU62" s="133"/>
      <c r="AV62" s="114"/>
      <c r="AW62" s="133"/>
      <c r="AX62" s="133"/>
      <c r="AY62" s="114"/>
      <c r="AZ62" s="111"/>
      <c r="BA62" s="30">
        <f t="shared" si="0"/>
        <v>2</v>
      </c>
    </row>
    <row r="63" spans="1:53" s="50" customFormat="1" ht="21.75" customHeight="1">
      <c r="A63" s="29" t="s">
        <v>441</v>
      </c>
      <c r="B63" s="55">
        <v>0</v>
      </c>
      <c r="C63" s="55"/>
      <c r="D63" s="56"/>
      <c r="E63" s="56">
        <v>2</v>
      </c>
      <c r="F63" s="101"/>
      <c r="G63" s="101"/>
      <c r="H63" s="101"/>
      <c r="I63" s="133"/>
      <c r="J63" s="133"/>
      <c r="K63" s="114"/>
      <c r="L63" s="121"/>
      <c r="M63" s="56"/>
      <c r="N63" s="101"/>
      <c r="O63" s="56"/>
      <c r="P63" s="101"/>
      <c r="Q63" s="56"/>
      <c r="R63" s="101"/>
      <c r="S63" s="56"/>
      <c r="T63" s="101"/>
      <c r="U63" s="57"/>
      <c r="V63" s="55"/>
      <c r="W63" s="56"/>
      <c r="X63" s="56"/>
      <c r="Y63" s="55"/>
      <c r="Z63" s="56"/>
      <c r="AA63" s="56"/>
      <c r="AB63" s="101"/>
      <c r="AC63" s="56"/>
      <c r="AD63" s="101"/>
      <c r="AE63" s="56"/>
      <c r="AF63" s="101"/>
      <c r="AG63" s="56"/>
      <c r="AH63" s="101"/>
      <c r="AI63" s="57"/>
      <c r="AJ63" s="51"/>
      <c r="AK63" s="100"/>
      <c r="AL63" s="100"/>
      <c r="AM63" s="100"/>
      <c r="AN63" s="132"/>
      <c r="AO63" s="108"/>
      <c r="AP63" s="51"/>
      <c r="AQ63" s="56"/>
      <c r="AR63" s="101"/>
      <c r="AS63" s="101"/>
      <c r="AT63" s="133"/>
      <c r="AU63" s="133"/>
      <c r="AV63" s="114"/>
      <c r="AW63" s="133"/>
      <c r="AX63" s="133"/>
      <c r="AY63" s="114"/>
      <c r="AZ63" s="111"/>
      <c r="BA63" s="30">
        <f t="shared" si="0"/>
        <v>2</v>
      </c>
    </row>
    <row r="64" spans="1:53" s="50" customFormat="1" ht="21.75" customHeight="1">
      <c r="A64" s="29" t="s">
        <v>472</v>
      </c>
      <c r="B64" s="55"/>
      <c r="C64" s="55"/>
      <c r="D64" s="56"/>
      <c r="E64" s="56"/>
      <c r="F64" s="56"/>
      <c r="G64" s="101"/>
      <c r="H64" s="101"/>
      <c r="I64" s="133"/>
      <c r="J64" s="133"/>
      <c r="K64" s="108"/>
      <c r="L64" s="121"/>
      <c r="M64" s="56"/>
      <c r="N64" s="101">
        <v>2</v>
      </c>
      <c r="O64" s="56"/>
      <c r="P64" s="101">
        <v>2</v>
      </c>
      <c r="Q64" s="56"/>
      <c r="R64" s="101">
        <v>2</v>
      </c>
      <c r="S64" s="56"/>
      <c r="T64" s="101"/>
      <c r="U64" s="57"/>
      <c r="V64" s="55">
        <v>1</v>
      </c>
      <c r="W64" s="56"/>
      <c r="X64" s="56"/>
      <c r="Y64" s="55"/>
      <c r="Z64" s="56"/>
      <c r="AA64" s="56"/>
      <c r="AB64" s="101"/>
      <c r="AC64" s="56"/>
      <c r="AD64" s="101"/>
      <c r="AE64" s="56"/>
      <c r="AF64" s="101"/>
      <c r="AG64" s="56"/>
      <c r="AH64" s="101"/>
      <c r="AI64" s="57"/>
      <c r="AJ64" s="51">
        <v>1</v>
      </c>
      <c r="AK64" s="100"/>
      <c r="AL64" s="100"/>
      <c r="AM64" s="100"/>
      <c r="AN64" s="132"/>
      <c r="AO64" s="108"/>
      <c r="AP64" s="51">
        <v>1</v>
      </c>
      <c r="AQ64" s="56"/>
      <c r="AR64" s="101"/>
      <c r="AS64" s="101"/>
      <c r="AT64" s="133"/>
      <c r="AU64" s="133"/>
      <c r="AV64" s="114">
        <v>3</v>
      </c>
      <c r="AW64" s="133"/>
      <c r="AX64" s="133"/>
      <c r="AY64" s="114"/>
      <c r="AZ64" s="111">
        <v>3</v>
      </c>
      <c r="BA64" s="30">
        <f t="shared" si="0"/>
        <v>15</v>
      </c>
    </row>
    <row r="65" spans="1:53" s="50" customFormat="1" ht="21.75" customHeight="1">
      <c r="A65" s="29" t="s">
        <v>482</v>
      </c>
      <c r="B65" s="55"/>
      <c r="C65" s="55"/>
      <c r="D65" s="56"/>
      <c r="E65" s="56"/>
      <c r="F65" s="56"/>
      <c r="G65" s="101"/>
      <c r="H65" s="101"/>
      <c r="I65" s="133"/>
      <c r="J65" s="133"/>
      <c r="K65" s="114"/>
      <c r="L65" s="121"/>
      <c r="M65" s="56"/>
      <c r="N65" s="101"/>
      <c r="O65" s="56"/>
      <c r="P65" s="101"/>
      <c r="Q65" s="56"/>
      <c r="R65" s="101"/>
      <c r="S65" s="56"/>
      <c r="T65" s="101"/>
      <c r="U65" s="57"/>
      <c r="V65" s="55"/>
      <c r="W65" s="56"/>
      <c r="X65" s="56"/>
      <c r="Y65" s="55"/>
      <c r="Z65" s="56"/>
      <c r="AA65" s="56">
        <v>1</v>
      </c>
      <c r="AB65" s="101"/>
      <c r="AC65" s="56"/>
      <c r="AD65" s="101"/>
      <c r="AE65" s="56"/>
      <c r="AF65" s="101"/>
      <c r="AG65" s="56"/>
      <c r="AH65" s="101"/>
      <c r="AI65" s="57"/>
      <c r="AJ65" s="51"/>
      <c r="AK65" s="100"/>
      <c r="AL65" s="100"/>
      <c r="AM65" s="100"/>
      <c r="AN65" s="132"/>
      <c r="AO65" s="108"/>
      <c r="AP65" s="51"/>
      <c r="AQ65" s="56"/>
      <c r="AR65" s="101"/>
      <c r="AS65" s="101"/>
      <c r="AT65" s="133"/>
      <c r="AU65" s="133"/>
      <c r="AV65" s="114"/>
      <c r="AW65" s="133"/>
      <c r="AX65" s="133"/>
      <c r="AY65" s="114"/>
      <c r="AZ65" s="111"/>
      <c r="BA65" s="30">
        <f t="shared" si="0"/>
        <v>1</v>
      </c>
    </row>
    <row r="66" spans="1:53" s="50" customFormat="1" ht="21.75" customHeight="1">
      <c r="A66" s="29" t="s">
        <v>509</v>
      </c>
      <c r="B66" s="55"/>
      <c r="C66" s="55"/>
      <c r="D66" s="56"/>
      <c r="E66" s="56"/>
      <c r="F66" s="56"/>
      <c r="G66" s="101"/>
      <c r="H66" s="101"/>
      <c r="I66" s="133"/>
      <c r="J66" s="133"/>
      <c r="K66" s="114"/>
      <c r="L66" s="121"/>
      <c r="M66" s="56"/>
      <c r="N66" s="101"/>
      <c r="O66" s="56"/>
      <c r="P66" s="101"/>
      <c r="Q66" s="56"/>
      <c r="R66" s="101"/>
      <c r="S66" s="56"/>
      <c r="T66" s="101"/>
      <c r="U66" s="57"/>
      <c r="V66" s="55"/>
      <c r="W66" s="56"/>
      <c r="X66" s="56"/>
      <c r="Y66" s="55"/>
      <c r="Z66" s="56"/>
      <c r="AA66" s="56"/>
      <c r="AB66" s="101"/>
      <c r="AC66" s="56"/>
      <c r="AD66" s="101"/>
      <c r="AE66" s="56"/>
      <c r="AF66" s="101"/>
      <c r="AG66" s="56"/>
      <c r="AH66" s="101"/>
      <c r="AI66" s="57"/>
      <c r="AJ66" s="51"/>
      <c r="AK66" s="100"/>
      <c r="AL66" s="100"/>
      <c r="AM66" s="100"/>
      <c r="AN66" s="132"/>
      <c r="AO66" s="108"/>
      <c r="AP66" s="51"/>
      <c r="AQ66" s="56"/>
      <c r="AR66" s="101"/>
      <c r="AS66" s="101"/>
      <c r="AT66" s="133"/>
      <c r="AU66" s="133"/>
      <c r="AV66" s="108"/>
      <c r="AW66" s="133"/>
      <c r="AX66" s="133"/>
      <c r="AY66" s="108">
        <v>2</v>
      </c>
      <c r="AZ66" s="111"/>
      <c r="BA66" s="30">
        <f t="shared" si="0"/>
        <v>2</v>
      </c>
    </row>
    <row r="67" spans="1:53" s="50" customFormat="1" ht="21.75" customHeight="1">
      <c r="A67" s="29" t="s">
        <v>498</v>
      </c>
      <c r="B67" s="55"/>
      <c r="C67" s="55"/>
      <c r="D67" s="56"/>
      <c r="E67" s="56"/>
      <c r="F67" s="56"/>
      <c r="G67" s="101"/>
      <c r="H67" s="101"/>
      <c r="I67" s="133"/>
      <c r="J67" s="133"/>
      <c r="K67" s="114"/>
      <c r="L67" s="121"/>
      <c r="M67" s="56"/>
      <c r="N67" s="101"/>
      <c r="O67" s="56"/>
      <c r="P67" s="101"/>
      <c r="Q67" s="56"/>
      <c r="R67" s="101"/>
      <c r="S67" s="56"/>
      <c r="T67" s="101"/>
      <c r="U67" s="57"/>
      <c r="V67" s="55"/>
      <c r="W67" s="56"/>
      <c r="X67" s="56"/>
      <c r="Y67" s="55"/>
      <c r="Z67" s="56"/>
      <c r="AA67" s="56"/>
      <c r="AB67" s="101"/>
      <c r="AC67" s="56"/>
      <c r="AD67" s="101"/>
      <c r="AE67" s="56"/>
      <c r="AF67" s="101"/>
      <c r="AG67" s="56"/>
      <c r="AH67" s="101"/>
      <c r="AI67" s="57"/>
      <c r="AJ67" s="51"/>
      <c r="AK67" s="100"/>
      <c r="AL67" s="100"/>
      <c r="AM67" s="100"/>
      <c r="AN67" s="132"/>
      <c r="AO67" s="108"/>
      <c r="AP67" s="51"/>
      <c r="AQ67" s="56"/>
      <c r="AR67" s="101">
        <v>2</v>
      </c>
      <c r="AS67" s="101"/>
      <c r="AT67" s="133"/>
      <c r="AU67" s="133"/>
      <c r="AV67" s="114"/>
      <c r="AW67" s="133"/>
      <c r="AX67" s="133"/>
      <c r="AY67" s="114"/>
      <c r="AZ67" s="111"/>
      <c r="BA67" s="30">
        <f t="shared" si="0"/>
        <v>2</v>
      </c>
    </row>
    <row r="68" spans="1:53" s="50" customFormat="1" ht="21.75" customHeight="1">
      <c r="A68" s="29" t="s">
        <v>59</v>
      </c>
      <c r="B68" s="55"/>
      <c r="C68" s="55"/>
      <c r="D68" s="56"/>
      <c r="E68" s="56"/>
      <c r="F68" s="56"/>
      <c r="G68" s="101"/>
      <c r="H68" s="101"/>
      <c r="I68" s="133"/>
      <c r="J68" s="133"/>
      <c r="K68" s="114"/>
      <c r="L68" s="121"/>
      <c r="M68" s="56"/>
      <c r="N68" s="101"/>
      <c r="O68" s="56"/>
      <c r="P68" s="101"/>
      <c r="Q68" s="56"/>
      <c r="R68" s="101"/>
      <c r="S68" s="56"/>
      <c r="T68" s="101"/>
      <c r="U68" s="57"/>
      <c r="V68" s="55"/>
      <c r="W68" s="56"/>
      <c r="X68" s="56"/>
      <c r="Y68" s="55"/>
      <c r="Z68" s="56"/>
      <c r="AA68" s="56"/>
      <c r="AB68" s="101"/>
      <c r="AC68" s="56"/>
      <c r="AD68" s="101"/>
      <c r="AE68" s="56">
        <v>1</v>
      </c>
      <c r="AF68" s="101"/>
      <c r="AG68" s="56">
        <v>2</v>
      </c>
      <c r="AH68" s="101"/>
      <c r="AI68" s="57">
        <v>3</v>
      </c>
      <c r="AJ68" s="51"/>
      <c r="AK68" s="100"/>
      <c r="AL68" s="100"/>
      <c r="AM68" s="100"/>
      <c r="AN68" s="132"/>
      <c r="AO68" s="108"/>
      <c r="AP68" s="51"/>
      <c r="AQ68" s="56"/>
      <c r="AR68" s="101"/>
      <c r="AS68" s="101"/>
      <c r="AT68" s="133"/>
      <c r="AU68" s="133"/>
      <c r="AV68" s="114"/>
      <c r="AW68" s="133"/>
      <c r="AX68" s="133"/>
      <c r="AY68" s="114"/>
      <c r="AZ68" s="111"/>
      <c r="BA68" s="30">
        <f t="shared" si="0"/>
        <v>6</v>
      </c>
    </row>
    <row r="69" spans="1:53" s="50" customFormat="1" ht="21.75" customHeight="1">
      <c r="A69" s="29" t="s">
        <v>361</v>
      </c>
      <c r="B69" s="55"/>
      <c r="C69" s="55"/>
      <c r="D69" s="56"/>
      <c r="E69" s="56"/>
      <c r="F69" s="56"/>
      <c r="G69" s="101"/>
      <c r="H69" s="101"/>
      <c r="I69" s="133"/>
      <c r="J69" s="133"/>
      <c r="K69" s="114"/>
      <c r="L69" s="121"/>
      <c r="M69" s="56"/>
      <c r="N69" s="101"/>
      <c r="O69" s="56"/>
      <c r="P69" s="101"/>
      <c r="Q69" s="56"/>
      <c r="R69" s="101"/>
      <c r="S69" s="56"/>
      <c r="T69" s="101"/>
      <c r="U69" s="57"/>
      <c r="V69" s="55"/>
      <c r="W69" s="56"/>
      <c r="X69" s="56"/>
      <c r="Y69" s="55"/>
      <c r="Z69" s="56"/>
      <c r="AA69" s="56"/>
      <c r="AB69" s="101"/>
      <c r="AC69" s="56"/>
      <c r="AD69" s="101">
        <v>3</v>
      </c>
      <c r="AE69" s="56"/>
      <c r="AF69" s="101"/>
      <c r="AG69" s="56"/>
      <c r="AH69" s="101"/>
      <c r="AI69" s="57"/>
      <c r="AJ69" s="51"/>
      <c r="AK69" s="100"/>
      <c r="AL69" s="100"/>
      <c r="AM69" s="100"/>
      <c r="AN69" s="132"/>
      <c r="AO69" s="108"/>
      <c r="AP69" s="51"/>
      <c r="AQ69" s="56"/>
      <c r="AR69" s="101"/>
      <c r="AS69" s="101"/>
      <c r="AT69" s="133"/>
      <c r="AU69" s="133"/>
      <c r="AV69" s="114"/>
      <c r="AW69" s="133"/>
      <c r="AX69" s="133">
        <v>3</v>
      </c>
      <c r="AY69" s="114"/>
      <c r="AZ69" s="111"/>
      <c r="BA69" s="30">
        <f t="shared" si="0"/>
        <v>6</v>
      </c>
    </row>
    <row r="70" spans="1:53" s="50" customFormat="1" ht="21.75" customHeight="1">
      <c r="A70" s="29" t="s">
        <v>454</v>
      </c>
      <c r="B70" s="55"/>
      <c r="C70" s="55"/>
      <c r="D70" s="56"/>
      <c r="E70" s="56"/>
      <c r="F70" s="101"/>
      <c r="G70" s="101"/>
      <c r="H70" s="101">
        <v>2</v>
      </c>
      <c r="I70" s="133"/>
      <c r="J70" s="133"/>
      <c r="K70" s="108"/>
      <c r="L70" s="121"/>
      <c r="M70" s="56"/>
      <c r="N70" s="101"/>
      <c r="O70" s="56"/>
      <c r="P70" s="101"/>
      <c r="Q70" s="56"/>
      <c r="R70" s="101"/>
      <c r="S70" s="56"/>
      <c r="T70" s="101"/>
      <c r="U70" s="57"/>
      <c r="V70" s="55"/>
      <c r="W70" s="56"/>
      <c r="X70" s="56"/>
      <c r="Y70" s="55"/>
      <c r="Z70" s="56"/>
      <c r="AA70" s="56"/>
      <c r="AB70" s="101"/>
      <c r="AC70" s="56"/>
      <c r="AD70" s="101"/>
      <c r="AE70" s="56"/>
      <c r="AF70" s="101"/>
      <c r="AG70" s="56"/>
      <c r="AH70" s="101"/>
      <c r="AI70" s="57"/>
      <c r="AJ70" s="51"/>
      <c r="AK70" s="100"/>
      <c r="AL70" s="100"/>
      <c r="AM70" s="100"/>
      <c r="AN70" s="132"/>
      <c r="AO70" s="108"/>
      <c r="AP70" s="51"/>
      <c r="AQ70" s="56"/>
      <c r="AR70" s="101"/>
      <c r="AS70" s="101"/>
      <c r="AT70" s="133"/>
      <c r="AU70" s="133"/>
      <c r="AV70" s="108"/>
      <c r="AW70" s="133"/>
      <c r="AX70" s="133"/>
      <c r="AY70" s="108"/>
      <c r="AZ70" s="111"/>
      <c r="BA70" s="30">
        <f t="shared" si="0"/>
        <v>2</v>
      </c>
    </row>
    <row r="71" spans="1:53" s="50" customFormat="1" ht="21.75" customHeight="1">
      <c r="A71" s="29" t="s">
        <v>444</v>
      </c>
      <c r="B71" s="55"/>
      <c r="C71" s="55">
        <v>2</v>
      </c>
      <c r="D71" s="56"/>
      <c r="E71" s="56"/>
      <c r="F71" s="101"/>
      <c r="G71" s="101"/>
      <c r="H71" s="101"/>
      <c r="I71" s="133"/>
      <c r="J71" s="133"/>
      <c r="K71" s="114"/>
      <c r="L71" s="121"/>
      <c r="M71" s="56"/>
      <c r="N71" s="101"/>
      <c r="O71" s="56"/>
      <c r="P71" s="101"/>
      <c r="Q71" s="56"/>
      <c r="R71" s="101"/>
      <c r="S71" s="56"/>
      <c r="T71" s="101"/>
      <c r="U71" s="57"/>
      <c r="V71" s="55"/>
      <c r="W71" s="56"/>
      <c r="X71" s="56"/>
      <c r="Y71" s="55"/>
      <c r="Z71" s="56"/>
      <c r="AA71" s="56"/>
      <c r="AB71" s="101"/>
      <c r="AC71" s="56"/>
      <c r="AD71" s="101"/>
      <c r="AE71" s="56"/>
      <c r="AF71" s="101"/>
      <c r="AG71" s="56"/>
      <c r="AH71" s="101"/>
      <c r="AI71" s="57"/>
      <c r="AJ71" s="51"/>
      <c r="AK71" s="100"/>
      <c r="AL71" s="100"/>
      <c r="AM71" s="100"/>
      <c r="AN71" s="132"/>
      <c r="AO71" s="108"/>
      <c r="AP71" s="51"/>
      <c r="AQ71" s="56"/>
      <c r="AR71" s="101"/>
      <c r="AS71" s="101"/>
      <c r="AT71" s="133"/>
      <c r="AU71" s="133"/>
      <c r="AV71" s="114"/>
      <c r="AW71" s="133"/>
      <c r="AX71" s="133"/>
      <c r="AY71" s="114"/>
      <c r="AZ71" s="111"/>
      <c r="BA71" s="30">
        <f t="shared" si="0"/>
        <v>2</v>
      </c>
    </row>
    <row r="72" spans="1:53" s="50" customFormat="1" ht="21.75" customHeight="1">
      <c r="A72" s="29" t="s">
        <v>411</v>
      </c>
      <c r="B72" s="55"/>
      <c r="C72" s="55"/>
      <c r="D72" s="56"/>
      <c r="E72" s="56"/>
      <c r="F72" s="56"/>
      <c r="G72" s="101"/>
      <c r="H72" s="101"/>
      <c r="I72" s="133"/>
      <c r="J72" s="133"/>
      <c r="K72" s="114"/>
      <c r="L72" s="121"/>
      <c r="M72" s="56">
        <v>3</v>
      </c>
      <c r="N72" s="101"/>
      <c r="O72" s="56"/>
      <c r="P72" s="101"/>
      <c r="Q72" s="56">
        <v>3</v>
      </c>
      <c r="R72" s="101"/>
      <c r="S72" s="56">
        <v>2</v>
      </c>
      <c r="T72" s="101"/>
      <c r="U72" s="57"/>
      <c r="V72" s="55"/>
      <c r="W72" s="56"/>
      <c r="X72" s="56"/>
      <c r="Y72" s="55"/>
      <c r="Z72" s="56"/>
      <c r="AA72" s="56">
        <v>2</v>
      </c>
      <c r="AB72" s="101"/>
      <c r="AC72" s="56"/>
      <c r="AD72" s="101"/>
      <c r="AE72" s="56">
        <v>2</v>
      </c>
      <c r="AF72" s="101"/>
      <c r="AG72" s="56"/>
      <c r="AH72" s="101"/>
      <c r="AI72" s="53"/>
      <c r="AJ72" s="51"/>
      <c r="AK72" s="100"/>
      <c r="AL72" s="100">
        <v>3</v>
      </c>
      <c r="AM72" s="100"/>
      <c r="AN72" s="132"/>
      <c r="AO72" s="108"/>
      <c r="AP72" s="51"/>
      <c r="AQ72" s="56">
        <v>2</v>
      </c>
      <c r="AR72" s="101"/>
      <c r="AS72" s="101"/>
      <c r="AT72" s="133"/>
      <c r="AU72" s="133"/>
      <c r="AV72" s="114"/>
      <c r="AW72" s="133"/>
      <c r="AX72" s="133"/>
      <c r="AY72" s="114"/>
      <c r="AZ72" s="111"/>
      <c r="BA72" s="30">
        <f aca="true" t="shared" si="1" ref="BA72:BA83">SUM(B72:AZ72)</f>
        <v>17</v>
      </c>
    </row>
    <row r="73" spans="1:53" s="50" customFormat="1" ht="21.75" customHeight="1">
      <c r="A73" s="29" t="s">
        <v>440</v>
      </c>
      <c r="B73" s="55">
        <v>2</v>
      </c>
      <c r="C73" s="55">
        <v>0</v>
      </c>
      <c r="D73" s="56"/>
      <c r="E73" s="56"/>
      <c r="F73" s="101"/>
      <c r="G73" s="101"/>
      <c r="H73" s="101"/>
      <c r="I73" s="133"/>
      <c r="J73" s="133"/>
      <c r="K73" s="114"/>
      <c r="L73" s="121"/>
      <c r="M73" s="56"/>
      <c r="N73" s="101"/>
      <c r="O73" s="56"/>
      <c r="P73" s="101"/>
      <c r="Q73" s="56"/>
      <c r="R73" s="101"/>
      <c r="S73" s="56"/>
      <c r="T73" s="101"/>
      <c r="U73" s="57"/>
      <c r="V73" s="55"/>
      <c r="W73" s="56"/>
      <c r="X73" s="56"/>
      <c r="Y73" s="55"/>
      <c r="Z73" s="56"/>
      <c r="AA73" s="56"/>
      <c r="AB73" s="101"/>
      <c r="AC73" s="56"/>
      <c r="AD73" s="101"/>
      <c r="AE73" s="56"/>
      <c r="AF73" s="101"/>
      <c r="AG73" s="56"/>
      <c r="AH73" s="101"/>
      <c r="AI73" s="57"/>
      <c r="AJ73" s="51"/>
      <c r="AK73" s="100"/>
      <c r="AL73" s="100"/>
      <c r="AM73" s="100"/>
      <c r="AN73" s="132"/>
      <c r="AO73" s="108"/>
      <c r="AP73" s="51"/>
      <c r="AQ73" s="56"/>
      <c r="AR73" s="101"/>
      <c r="AS73" s="101"/>
      <c r="AT73" s="133"/>
      <c r="AU73" s="133"/>
      <c r="AV73" s="114"/>
      <c r="AW73" s="133"/>
      <c r="AX73" s="133"/>
      <c r="AY73" s="114"/>
      <c r="AZ73" s="111"/>
      <c r="BA73" s="30">
        <f t="shared" si="1"/>
        <v>2</v>
      </c>
    </row>
    <row r="74" spans="1:53" s="50" customFormat="1" ht="21.75" customHeight="1">
      <c r="A74" s="29" t="s">
        <v>85</v>
      </c>
      <c r="B74" s="75"/>
      <c r="C74" s="75"/>
      <c r="D74" s="76"/>
      <c r="E74" s="76"/>
      <c r="F74" s="76"/>
      <c r="G74" s="76"/>
      <c r="H74" s="76"/>
      <c r="I74" s="149"/>
      <c r="J74" s="149"/>
      <c r="K74" s="77"/>
      <c r="L74" s="75"/>
      <c r="M74" s="76">
        <v>1</v>
      </c>
      <c r="N74" s="76"/>
      <c r="O74" s="76">
        <v>2</v>
      </c>
      <c r="P74" s="76"/>
      <c r="Q74" s="76">
        <v>2</v>
      </c>
      <c r="R74" s="76"/>
      <c r="S74" s="76">
        <v>1</v>
      </c>
      <c r="T74" s="76"/>
      <c r="U74" s="77">
        <v>2</v>
      </c>
      <c r="V74" s="75"/>
      <c r="W74" s="76"/>
      <c r="X74" s="76">
        <v>3</v>
      </c>
      <c r="Y74" s="75"/>
      <c r="Z74" s="76"/>
      <c r="AA74" s="76">
        <v>3</v>
      </c>
      <c r="AB74" s="76"/>
      <c r="AC74" s="76">
        <v>3</v>
      </c>
      <c r="AD74" s="76"/>
      <c r="AE74" s="76">
        <v>3</v>
      </c>
      <c r="AF74" s="76"/>
      <c r="AG74" s="76">
        <v>2</v>
      </c>
      <c r="AH74" s="76"/>
      <c r="AI74" s="77"/>
      <c r="AJ74" s="81"/>
      <c r="AK74" s="82"/>
      <c r="AL74" s="82"/>
      <c r="AM74" s="82"/>
      <c r="AN74" s="150"/>
      <c r="AO74" s="83"/>
      <c r="AP74" s="81"/>
      <c r="AQ74" s="76"/>
      <c r="AR74" s="76"/>
      <c r="AS74" s="76"/>
      <c r="AT74" s="149"/>
      <c r="AU74" s="149"/>
      <c r="AV74" s="77"/>
      <c r="AW74" s="149"/>
      <c r="AX74" s="149"/>
      <c r="AY74" s="77"/>
      <c r="AZ74" s="151"/>
      <c r="BA74" s="153">
        <f t="shared" si="1"/>
        <v>22</v>
      </c>
    </row>
    <row r="75" spans="1:53" s="50" customFormat="1" ht="21.75" customHeight="1">
      <c r="A75" s="29" t="s">
        <v>115</v>
      </c>
      <c r="B75" s="55"/>
      <c r="C75" s="55"/>
      <c r="D75" s="56"/>
      <c r="E75" s="56"/>
      <c r="F75" s="56"/>
      <c r="G75" s="101"/>
      <c r="H75" s="101"/>
      <c r="I75" s="133"/>
      <c r="J75" s="133"/>
      <c r="K75" s="114"/>
      <c r="L75" s="121"/>
      <c r="M75" s="56"/>
      <c r="N75" s="101"/>
      <c r="O75" s="56"/>
      <c r="P75" s="101"/>
      <c r="Q75" s="56"/>
      <c r="R75" s="101"/>
      <c r="S75" s="56"/>
      <c r="T75" s="101"/>
      <c r="U75" s="57"/>
      <c r="V75" s="55"/>
      <c r="W75" s="56"/>
      <c r="X75" s="56"/>
      <c r="Y75" s="55"/>
      <c r="Z75" s="56"/>
      <c r="AA75" s="56"/>
      <c r="AB75" s="101"/>
      <c r="AC75" s="56"/>
      <c r="AD75" s="101"/>
      <c r="AE75" s="56"/>
      <c r="AF75" s="101"/>
      <c r="AG75" s="56"/>
      <c r="AH75" s="101"/>
      <c r="AI75" s="57"/>
      <c r="AJ75" s="51"/>
      <c r="AK75" s="100"/>
      <c r="AL75" s="100"/>
      <c r="AM75" s="100"/>
      <c r="AN75" s="132"/>
      <c r="AO75" s="108"/>
      <c r="AP75" s="51"/>
      <c r="AQ75" s="56"/>
      <c r="AR75" s="101">
        <v>2</v>
      </c>
      <c r="AS75" s="101"/>
      <c r="AT75" s="133"/>
      <c r="AU75" s="133"/>
      <c r="AV75" s="108"/>
      <c r="AW75" s="133"/>
      <c r="AX75" s="133"/>
      <c r="AY75" s="108"/>
      <c r="AZ75" s="111"/>
      <c r="BA75" s="30">
        <f t="shared" si="1"/>
        <v>2</v>
      </c>
    </row>
    <row r="76" spans="1:53" s="50" customFormat="1" ht="21.75" customHeight="1">
      <c r="A76" s="29" t="s">
        <v>506</v>
      </c>
      <c r="B76" s="55"/>
      <c r="C76" s="55"/>
      <c r="D76" s="56"/>
      <c r="E76" s="56"/>
      <c r="F76" s="56"/>
      <c r="G76" s="101"/>
      <c r="H76" s="101"/>
      <c r="I76" s="133"/>
      <c r="J76" s="133"/>
      <c r="K76" s="114"/>
      <c r="L76" s="121"/>
      <c r="M76" s="56"/>
      <c r="N76" s="101"/>
      <c r="O76" s="56"/>
      <c r="P76" s="101"/>
      <c r="Q76" s="56"/>
      <c r="R76" s="101"/>
      <c r="S76" s="56"/>
      <c r="T76" s="101"/>
      <c r="U76" s="57"/>
      <c r="V76" s="55"/>
      <c r="W76" s="56"/>
      <c r="X76" s="56"/>
      <c r="Y76" s="55"/>
      <c r="Z76" s="56"/>
      <c r="AA76" s="56"/>
      <c r="AB76" s="101"/>
      <c r="AC76" s="56"/>
      <c r="AD76" s="101"/>
      <c r="AE76" s="56"/>
      <c r="AF76" s="101"/>
      <c r="AG76" s="56"/>
      <c r="AH76" s="101"/>
      <c r="AI76" s="57"/>
      <c r="AJ76" s="51"/>
      <c r="AK76" s="100"/>
      <c r="AL76" s="100"/>
      <c r="AM76" s="100"/>
      <c r="AN76" s="132"/>
      <c r="AO76" s="108"/>
      <c r="AP76" s="51"/>
      <c r="AQ76" s="56"/>
      <c r="AR76" s="101"/>
      <c r="AS76" s="101"/>
      <c r="AT76" s="133"/>
      <c r="AU76" s="133"/>
      <c r="AV76" s="114"/>
      <c r="AW76" s="133"/>
      <c r="AX76" s="133">
        <v>1</v>
      </c>
      <c r="AY76" s="114"/>
      <c r="AZ76" s="111"/>
      <c r="BA76" s="30">
        <f t="shared" si="1"/>
        <v>1</v>
      </c>
    </row>
    <row r="77" spans="1:53" s="50" customFormat="1" ht="21.75" customHeight="1">
      <c r="A77" s="29" t="s">
        <v>467</v>
      </c>
      <c r="B77" s="55"/>
      <c r="C77" s="55"/>
      <c r="D77" s="56"/>
      <c r="E77" s="56"/>
      <c r="F77" s="56"/>
      <c r="G77" s="101">
        <v>1</v>
      </c>
      <c r="H77" s="101"/>
      <c r="I77" s="133"/>
      <c r="J77" s="133"/>
      <c r="K77" s="114"/>
      <c r="L77" s="121"/>
      <c r="M77" s="56"/>
      <c r="N77" s="101"/>
      <c r="O77" s="56"/>
      <c r="P77" s="101"/>
      <c r="Q77" s="56"/>
      <c r="R77" s="101"/>
      <c r="S77" s="56"/>
      <c r="T77" s="101"/>
      <c r="U77" s="57"/>
      <c r="V77" s="55"/>
      <c r="W77" s="56"/>
      <c r="X77" s="56"/>
      <c r="Y77" s="55"/>
      <c r="Z77" s="56"/>
      <c r="AA77" s="56"/>
      <c r="AB77" s="101"/>
      <c r="AC77" s="56"/>
      <c r="AD77" s="101"/>
      <c r="AE77" s="56"/>
      <c r="AF77" s="101"/>
      <c r="AG77" s="56"/>
      <c r="AH77" s="101"/>
      <c r="AI77" s="57"/>
      <c r="AJ77" s="51"/>
      <c r="AK77" s="100"/>
      <c r="AL77" s="100"/>
      <c r="AM77" s="100"/>
      <c r="AN77" s="132"/>
      <c r="AO77" s="108"/>
      <c r="AP77" s="51"/>
      <c r="AQ77" s="56"/>
      <c r="AR77" s="101"/>
      <c r="AS77" s="101"/>
      <c r="AT77" s="133"/>
      <c r="AU77" s="133"/>
      <c r="AV77" s="114"/>
      <c r="AW77" s="133"/>
      <c r="AX77" s="133"/>
      <c r="AY77" s="114"/>
      <c r="AZ77" s="111"/>
      <c r="BA77" s="30">
        <f t="shared" si="1"/>
        <v>1</v>
      </c>
    </row>
    <row r="78" spans="1:53" s="50" customFormat="1" ht="21.75" customHeight="1">
      <c r="A78" s="29" t="s">
        <v>393</v>
      </c>
      <c r="B78" s="55"/>
      <c r="C78" s="55"/>
      <c r="D78" s="56"/>
      <c r="E78" s="56"/>
      <c r="F78" s="56"/>
      <c r="G78" s="101"/>
      <c r="H78" s="101"/>
      <c r="I78" s="133"/>
      <c r="J78" s="133"/>
      <c r="K78" s="114"/>
      <c r="L78" s="121"/>
      <c r="M78" s="56"/>
      <c r="N78" s="101"/>
      <c r="O78" s="56"/>
      <c r="P78" s="101"/>
      <c r="Q78" s="56"/>
      <c r="R78" s="101"/>
      <c r="S78" s="56"/>
      <c r="T78" s="101"/>
      <c r="U78" s="57"/>
      <c r="V78" s="55"/>
      <c r="W78" s="56"/>
      <c r="X78" s="56">
        <v>2</v>
      </c>
      <c r="Y78" s="55"/>
      <c r="Z78" s="56"/>
      <c r="AA78" s="56"/>
      <c r="AB78" s="101"/>
      <c r="AC78" s="56"/>
      <c r="AD78" s="101"/>
      <c r="AE78" s="56">
        <v>1</v>
      </c>
      <c r="AF78" s="101"/>
      <c r="AG78" s="56"/>
      <c r="AH78" s="101"/>
      <c r="AI78" s="57"/>
      <c r="AJ78" s="51"/>
      <c r="AK78" s="100">
        <v>3</v>
      </c>
      <c r="AL78" s="100"/>
      <c r="AM78" s="100"/>
      <c r="AN78" s="132"/>
      <c r="AO78" s="108"/>
      <c r="AP78" s="51"/>
      <c r="AQ78" s="56"/>
      <c r="AR78" s="101"/>
      <c r="AS78" s="101"/>
      <c r="AT78" s="133"/>
      <c r="AU78" s="133"/>
      <c r="AV78" s="114"/>
      <c r="AW78" s="133"/>
      <c r="AX78" s="133"/>
      <c r="AY78" s="114"/>
      <c r="AZ78" s="111">
        <v>3</v>
      </c>
      <c r="BA78" s="30">
        <f t="shared" si="1"/>
        <v>9</v>
      </c>
    </row>
    <row r="79" spans="1:53" s="50" customFormat="1" ht="21.75" customHeight="1">
      <c r="A79" s="29" t="s">
        <v>451</v>
      </c>
      <c r="B79" s="55"/>
      <c r="C79" s="55"/>
      <c r="D79" s="56"/>
      <c r="E79" s="56"/>
      <c r="F79" s="101">
        <v>1</v>
      </c>
      <c r="G79" s="101"/>
      <c r="H79" s="101"/>
      <c r="I79" s="133"/>
      <c r="J79" s="133"/>
      <c r="K79" s="114"/>
      <c r="L79" s="121"/>
      <c r="M79" s="56"/>
      <c r="N79" s="101"/>
      <c r="O79" s="56"/>
      <c r="P79" s="101"/>
      <c r="Q79" s="56"/>
      <c r="R79" s="101"/>
      <c r="S79" s="56"/>
      <c r="T79" s="101"/>
      <c r="U79" s="57"/>
      <c r="V79" s="55"/>
      <c r="W79" s="56"/>
      <c r="X79" s="56"/>
      <c r="Y79" s="55"/>
      <c r="Z79" s="56"/>
      <c r="AA79" s="56"/>
      <c r="AB79" s="101"/>
      <c r="AC79" s="56"/>
      <c r="AD79" s="101"/>
      <c r="AE79" s="56"/>
      <c r="AF79" s="101"/>
      <c r="AG79" s="56"/>
      <c r="AH79" s="101"/>
      <c r="AI79" s="53"/>
      <c r="AJ79" s="51"/>
      <c r="AK79" s="100"/>
      <c r="AL79" s="100"/>
      <c r="AM79" s="100"/>
      <c r="AN79" s="132"/>
      <c r="AO79" s="108"/>
      <c r="AP79" s="51"/>
      <c r="AQ79" s="56"/>
      <c r="AR79" s="101"/>
      <c r="AS79" s="101"/>
      <c r="AT79" s="133"/>
      <c r="AU79" s="133"/>
      <c r="AV79" s="114"/>
      <c r="AW79" s="133"/>
      <c r="AX79" s="133"/>
      <c r="AY79" s="114"/>
      <c r="AZ79" s="111"/>
      <c r="BA79" s="30">
        <f t="shared" si="1"/>
        <v>1</v>
      </c>
    </row>
    <row r="80" spans="1:53" s="50" customFormat="1" ht="21.75" customHeight="1">
      <c r="A80" s="67" t="s">
        <v>412</v>
      </c>
      <c r="B80" s="55"/>
      <c r="C80" s="55"/>
      <c r="D80" s="56"/>
      <c r="E80" s="56"/>
      <c r="F80" s="56"/>
      <c r="G80" s="101"/>
      <c r="H80" s="101"/>
      <c r="I80" s="133"/>
      <c r="J80" s="133"/>
      <c r="K80" s="114"/>
      <c r="L80" s="121"/>
      <c r="M80" s="56"/>
      <c r="N80" s="101"/>
      <c r="O80" s="56"/>
      <c r="P80" s="101"/>
      <c r="Q80" s="56"/>
      <c r="R80" s="101"/>
      <c r="S80" s="56"/>
      <c r="T80" s="101"/>
      <c r="U80" s="57"/>
      <c r="V80" s="55"/>
      <c r="W80" s="56"/>
      <c r="X80" s="56"/>
      <c r="Y80" s="55"/>
      <c r="Z80" s="56"/>
      <c r="AA80" s="56"/>
      <c r="AB80" s="101"/>
      <c r="AC80" s="56"/>
      <c r="AD80" s="101"/>
      <c r="AE80" s="56"/>
      <c r="AF80" s="101"/>
      <c r="AG80" s="56"/>
      <c r="AH80" s="101"/>
      <c r="AI80" s="57"/>
      <c r="AJ80" s="51">
        <v>3</v>
      </c>
      <c r="AK80" s="100"/>
      <c r="AL80" s="100"/>
      <c r="AM80" s="100"/>
      <c r="AN80" s="132"/>
      <c r="AO80" s="108"/>
      <c r="AP80" s="51">
        <v>2</v>
      </c>
      <c r="AQ80" s="56"/>
      <c r="AR80" s="101"/>
      <c r="AS80" s="101"/>
      <c r="AT80" s="133"/>
      <c r="AU80" s="133"/>
      <c r="AV80" s="114"/>
      <c r="AW80" s="133">
        <v>3</v>
      </c>
      <c r="AX80" s="133"/>
      <c r="AY80" s="114"/>
      <c r="AZ80" s="111"/>
      <c r="BA80" s="30">
        <f t="shared" si="1"/>
        <v>8</v>
      </c>
    </row>
    <row r="81" spans="1:53" s="50" customFormat="1" ht="21.75" customHeight="1">
      <c r="A81" s="29" t="s">
        <v>446</v>
      </c>
      <c r="B81" s="55"/>
      <c r="C81" s="55"/>
      <c r="D81" s="56">
        <v>0</v>
      </c>
      <c r="E81" s="56">
        <v>3</v>
      </c>
      <c r="F81" s="101"/>
      <c r="G81" s="101"/>
      <c r="H81" s="101"/>
      <c r="I81" s="133"/>
      <c r="J81" s="133"/>
      <c r="K81" s="114"/>
      <c r="L81" s="121"/>
      <c r="M81" s="56"/>
      <c r="N81" s="101"/>
      <c r="O81" s="56"/>
      <c r="P81" s="101"/>
      <c r="Q81" s="56"/>
      <c r="R81" s="101"/>
      <c r="S81" s="56"/>
      <c r="T81" s="101"/>
      <c r="U81" s="57"/>
      <c r="V81" s="55"/>
      <c r="W81" s="56"/>
      <c r="X81" s="56"/>
      <c r="Y81" s="55"/>
      <c r="Z81" s="56"/>
      <c r="AA81" s="56"/>
      <c r="AB81" s="101"/>
      <c r="AC81" s="56"/>
      <c r="AD81" s="101">
        <v>2</v>
      </c>
      <c r="AE81" s="56"/>
      <c r="AF81" s="101"/>
      <c r="AG81" s="56"/>
      <c r="AH81" s="101"/>
      <c r="AI81" s="57"/>
      <c r="AJ81" s="51"/>
      <c r="AK81" s="100"/>
      <c r="AL81" s="100"/>
      <c r="AM81" s="100"/>
      <c r="AN81" s="132"/>
      <c r="AO81" s="108"/>
      <c r="AP81" s="51"/>
      <c r="AQ81" s="56"/>
      <c r="AR81" s="101"/>
      <c r="AS81" s="101"/>
      <c r="AT81" s="133"/>
      <c r="AU81" s="133"/>
      <c r="AV81" s="108"/>
      <c r="AW81" s="133"/>
      <c r="AX81" s="133"/>
      <c r="AY81" s="108"/>
      <c r="AZ81" s="111"/>
      <c r="BA81" s="30">
        <f t="shared" si="1"/>
        <v>5</v>
      </c>
    </row>
    <row r="82" spans="1:53" s="50" customFormat="1" ht="21.75" customHeight="1">
      <c r="A82" s="29" t="s">
        <v>47</v>
      </c>
      <c r="B82" s="55"/>
      <c r="C82" s="55"/>
      <c r="D82" s="56"/>
      <c r="E82" s="56"/>
      <c r="F82" s="56"/>
      <c r="G82" s="101"/>
      <c r="H82" s="101"/>
      <c r="I82" s="133"/>
      <c r="J82" s="133"/>
      <c r="K82" s="114"/>
      <c r="L82" s="121"/>
      <c r="M82" s="56">
        <v>2</v>
      </c>
      <c r="N82" s="101"/>
      <c r="O82" s="56"/>
      <c r="P82" s="101"/>
      <c r="Q82" s="56"/>
      <c r="R82" s="101"/>
      <c r="S82" s="56"/>
      <c r="T82" s="101"/>
      <c r="U82" s="57"/>
      <c r="V82" s="55"/>
      <c r="W82" s="56"/>
      <c r="X82" s="56"/>
      <c r="Y82" s="55"/>
      <c r="Z82" s="56"/>
      <c r="AA82" s="56"/>
      <c r="AB82" s="101"/>
      <c r="AC82" s="56"/>
      <c r="AD82" s="101"/>
      <c r="AE82" s="56">
        <v>2</v>
      </c>
      <c r="AF82" s="101"/>
      <c r="AG82" s="56">
        <v>2</v>
      </c>
      <c r="AH82" s="101"/>
      <c r="AI82" s="57"/>
      <c r="AJ82" s="51"/>
      <c r="AK82" s="100"/>
      <c r="AL82" s="100"/>
      <c r="AM82" s="100"/>
      <c r="AN82" s="132"/>
      <c r="AO82" s="108"/>
      <c r="AP82" s="51"/>
      <c r="AQ82" s="56"/>
      <c r="AR82" s="101"/>
      <c r="AS82" s="101"/>
      <c r="AT82" s="133"/>
      <c r="AU82" s="133"/>
      <c r="AV82" s="114"/>
      <c r="AW82" s="133"/>
      <c r="AX82" s="133"/>
      <c r="AY82" s="114"/>
      <c r="AZ82" s="111"/>
      <c r="BA82" s="30">
        <f t="shared" si="1"/>
        <v>6</v>
      </c>
    </row>
    <row r="83" spans="1:53" s="50" customFormat="1" ht="21.75" customHeight="1" thickBot="1">
      <c r="A83" s="131" t="s">
        <v>421</v>
      </c>
      <c r="B83" s="127"/>
      <c r="C83" s="127"/>
      <c r="D83" s="124"/>
      <c r="E83" s="124"/>
      <c r="F83" s="124"/>
      <c r="G83" s="115"/>
      <c r="H83" s="115"/>
      <c r="I83" s="134"/>
      <c r="J83" s="134"/>
      <c r="K83" s="128"/>
      <c r="L83" s="126">
        <v>2</v>
      </c>
      <c r="M83" s="124"/>
      <c r="N83" s="115"/>
      <c r="O83" s="124"/>
      <c r="P83" s="115"/>
      <c r="Q83" s="124"/>
      <c r="R83" s="115"/>
      <c r="S83" s="124"/>
      <c r="T83" s="115"/>
      <c r="U83" s="125"/>
      <c r="V83" s="127"/>
      <c r="W83" s="124"/>
      <c r="X83" s="124"/>
      <c r="Y83" s="127"/>
      <c r="Z83" s="124"/>
      <c r="AA83" s="124"/>
      <c r="AB83" s="115"/>
      <c r="AC83" s="124"/>
      <c r="AD83" s="115"/>
      <c r="AE83" s="124"/>
      <c r="AF83" s="115"/>
      <c r="AG83" s="124"/>
      <c r="AH83" s="115"/>
      <c r="AI83" s="125"/>
      <c r="AJ83" s="127"/>
      <c r="AK83" s="115"/>
      <c r="AL83" s="115"/>
      <c r="AM83" s="115"/>
      <c r="AN83" s="115"/>
      <c r="AO83" s="128"/>
      <c r="AP83" s="127"/>
      <c r="AQ83" s="124"/>
      <c r="AR83" s="115"/>
      <c r="AS83" s="115"/>
      <c r="AT83" s="134"/>
      <c r="AU83" s="134"/>
      <c r="AV83" s="128"/>
      <c r="AW83" s="134"/>
      <c r="AX83" s="134"/>
      <c r="AY83" s="128"/>
      <c r="AZ83" s="129"/>
      <c r="BA83" s="130">
        <f t="shared" si="1"/>
        <v>2</v>
      </c>
    </row>
    <row r="84" spans="1:53" s="50" customFormat="1" ht="21.75" customHeight="1" thickTop="1">
      <c r="A84"/>
      <c r="B84"/>
      <c r="C84"/>
      <c r="D84"/>
      <c r="E84"/>
      <c r="F84"/>
      <c r="G84" s="86"/>
      <c r="H84" s="86"/>
      <c r="I84" s="86"/>
      <c r="J84" s="86"/>
      <c r="K84"/>
      <c r="L84" s="86"/>
      <c r="M84"/>
      <c r="N84" s="86"/>
      <c r="O84"/>
      <c r="P84" s="86"/>
      <c r="Q84"/>
      <c r="R84" s="86"/>
      <c r="S84"/>
      <c r="T84" s="86"/>
      <c r="U84"/>
      <c r="V84"/>
      <c r="W84"/>
      <c r="X84"/>
      <c r="Y84"/>
      <c r="Z84"/>
      <c r="AA84"/>
      <c r="AB84" s="86"/>
      <c r="AC84"/>
      <c r="AD84" s="86"/>
      <c r="AE84"/>
      <c r="AF84" s="86"/>
      <c r="AG84"/>
      <c r="AH84" s="86"/>
      <c r="AI84"/>
      <c r="AJ84"/>
      <c r="AK84" s="86"/>
      <c r="AL84" s="86"/>
      <c r="AM84" s="86"/>
      <c r="AN84" s="86"/>
      <c r="AO84" s="86"/>
      <c r="AP84"/>
      <c r="AQ84"/>
      <c r="AR84" s="86"/>
      <c r="AS84" s="86"/>
      <c r="AT84" s="86"/>
      <c r="AU84" s="86"/>
      <c r="AV84" s="86"/>
      <c r="AW84" s="86"/>
      <c r="AX84" s="86"/>
      <c r="AY84" s="86"/>
      <c r="AZ84" s="86"/>
      <c r="BA84"/>
    </row>
    <row r="85" spans="1:53" s="50" customFormat="1" ht="31.5" customHeight="1">
      <c r="A85" s="209" t="s">
        <v>515</v>
      </c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</row>
    <row r="86" spans="1:53" ht="21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</row>
    <row r="87" spans="1:53" ht="31.5" customHeight="1">
      <c r="A87" s="209" t="s">
        <v>514</v>
      </c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</row>
    <row r="88" spans="1:53" ht="32.2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</row>
    <row r="89" spans="1:53" ht="16.5" customHeight="1">
      <c r="A89" s="209" t="s">
        <v>516</v>
      </c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  <c r="AL89" s="209"/>
      <c r="AM89" s="209"/>
      <c r="AN89" s="209"/>
      <c r="AO89" s="209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</row>
  </sheetData>
  <mergeCells count="26">
    <mergeCell ref="B1:BA1"/>
    <mergeCell ref="A4:A5"/>
    <mergeCell ref="B4:K4"/>
    <mergeCell ref="L4:U4"/>
    <mergeCell ref="V4:AI4"/>
    <mergeCell ref="AJ4:AO4"/>
    <mergeCell ref="BA4:BA6"/>
    <mergeCell ref="AW4:AY4"/>
    <mergeCell ref="L5:M5"/>
    <mergeCell ref="N5:O5"/>
    <mergeCell ref="P5:Q5"/>
    <mergeCell ref="R5:S5"/>
    <mergeCell ref="AH5:AI5"/>
    <mergeCell ref="T5:U5"/>
    <mergeCell ref="V5:X5"/>
    <mergeCell ref="Y5:AA5"/>
    <mergeCell ref="A85:BA85"/>
    <mergeCell ref="A87:BA87"/>
    <mergeCell ref="A89:BA89"/>
    <mergeCell ref="H5:I5"/>
    <mergeCell ref="J5:K5"/>
    <mergeCell ref="F5:G5"/>
    <mergeCell ref="C5:D5"/>
    <mergeCell ref="AB5:AC5"/>
    <mergeCell ref="AD5:AE5"/>
    <mergeCell ref="AF5:AG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0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5.140625" style="0" customWidth="1"/>
    <col min="3" max="7" width="4.00390625" style="0" customWidth="1"/>
    <col min="8" max="8" width="4.00390625" style="86" customWidth="1"/>
    <col min="9" max="9" width="4.00390625" style="0" customWidth="1"/>
    <col min="10" max="10" width="4.00390625" style="86" customWidth="1"/>
    <col min="11" max="13" width="4.00390625" style="0" customWidth="1"/>
    <col min="14" max="14" width="4.00390625" style="86" customWidth="1"/>
    <col min="15" max="15" width="4.00390625" style="0" customWidth="1"/>
    <col min="16" max="16" width="4.00390625" style="86" customWidth="1"/>
    <col min="17" max="17" width="4.00390625" style="0" customWidth="1"/>
    <col min="18" max="18" width="4.00390625" style="86" customWidth="1"/>
    <col min="19" max="19" width="4.00390625" style="0" customWidth="1"/>
    <col min="20" max="20" width="4.00390625" style="86" customWidth="1"/>
    <col min="21" max="21" width="4.00390625" style="0" customWidth="1"/>
    <col min="22" max="22" width="4.00390625" style="86" customWidth="1"/>
    <col min="23" max="23" width="4.00390625" style="0" customWidth="1"/>
    <col min="24" max="24" width="4.00390625" style="86" customWidth="1"/>
    <col min="25" max="31" width="4.00390625" style="0" customWidth="1"/>
    <col min="32" max="32" width="4.00390625" style="86" customWidth="1"/>
    <col min="33" max="34" width="4.00390625" style="0" customWidth="1"/>
    <col min="35" max="35" width="4.00390625" style="86" customWidth="1"/>
    <col min="36" max="37" width="4.00390625" style="0" customWidth="1"/>
    <col min="38" max="38" width="4.00390625" style="86" customWidth="1"/>
    <col min="39" max="40" width="4.00390625" style="0" customWidth="1"/>
    <col min="41" max="41" width="4.00390625" style="86" customWidth="1"/>
    <col min="42" max="44" width="4.00390625" style="0" customWidth="1"/>
    <col min="45" max="48" width="4.00390625" style="86" customWidth="1"/>
    <col min="49" max="50" width="4.00390625" style="0" customWidth="1"/>
    <col min="51" max="52" width="4.00390625" style="86" customWidth="1"/>
    <col min="53" max="54" width="4.7109375" style="86" customWidth="1"/>
    <col min="55" max="55" width="4.8515625" style="0" customWidth="1"/>
    <col min="56" max="65" width="4.00390625" style="0" customWidth="1"/>
  </cols>
  <sheetData>
    <row r="1" spans="2:55" ht="20.25">
      <c r="B1" s="211" t="s">
        <v>346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</row>
    <row r="2" spans="1:66" ht="20.25">
      <c r="A2" s="45" t="s">
        <v>28</v>
      </c>
      <c r="B2" s="45"/>
      <c r="C2" s="17"/>
      <c r="D2" s="17"/>
      <c r="E2" s="17"/>
      <c r="F2" s="17"/>
      <c r="G2" s="17"/>
      <c r="H2" s="98"/>
      <c r="I2" s="17"/>
      <c r="J2" s="98"/>
      <c r="K2" s="17"/>
      <c r="L2" s="17"/>
      <c r="M2" s="17"/>
      <c r="N2" s="98"/>
      <c r="O2" s="17"/>
      <c r="P2" s="98"/>
      <c r="Q2" s="17"/>
      <c r="R2" s="98"/>
      <c r="S2" s="17"/>
      <c r="T2" s="98"/>
      <c r="U2" s="17"/>
      <c r="V2" s="98"/>
      <c r="W2" s="17"/>
      <c r="X2" s="98"/>
      <c r="Y2" s="17"/>
      <c r="Z2" s="17"/>
      <c r="AA2" s="17"/>
      <c r="AB2" s="17"/>
      <c r="AC2" s="17"/>
      <c r="AD2" s="17"/>
      <c r="AE2" s="17"/>
      <c r="AF2" s="98"/>
      <c r="AG2" s="17"/>
      <c r="AH2" s="17"/>
      <c r="AI2" s="98"/>
      <c r="AJ2" s="17"/>
      <c r="AK2" s="17"/>
      <c r="AL2" s="98"/>
      <c r="AM2" s="17"/>
      <c r="AN2" s="17"/>
      <c r="AO2" s="98"/>
      <c r="AP2" s="17"/>
      <c r="AQ2" s="17"/>
      <c r="AR2" s="17"/>
      <c r="AS2" s="98"/>
      <c r="AT2" s="98"/>
      <c r="AU2" s="98"/>
      <c r="AV2" s="98"/>
      <c r="AW2" s="17"/>
      <c r="AX2" s="17"/>
      <c r="AY2" s="98"/>
      <c r="AZ2" s="98"/>
      <c r="BA2" s="98"/>
      <c r="BB2" s="98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</row>
    <row r="3" spans="1:55" ht="13.5" customHeight="1" thickBot="1">
      <c r="A3" t="s">
        <v>19</v>
      </c>
      <c r="B3" s="17"/>
      <c r="C3" s="17"/>
      <c r="D3" s="17"/>
      <c r="E3" s="17"/>
      <c r="F3" s="17"/>
      <c r="G3" s="17"/>
      <c r="H3" s="98"/>
      <c r="I3" s="17"/>
      <c r="J3" s="98"/>
      <c r="K3" s="17"/>
      <c r="L3" s="17"/>
      <c r="M3" s="17"/>
      <c r="N3" s="98"/>
      <c r="O3" s="17"/>
      <c r="P3" s="98"/>
      <c r="Q3" s="17"/>
      <c r="R3" s="98"/>
      <c r="S3" s="17"/>
      <c r="T3" s="98"/>
      <c r="U3" s="17"/>
      <c r="V3" s="98"/>
      <c r="W3" s="17"/>
      <c r="X3" s="98"/>
      <c r="Y3" s="17"/>
      <c r="Z3" s="17"/>
      <c r="AA3" s="17"/>
      <c r="AB3" s="17"/>
      <c r="AC3" s="17"/>
      <c r="AD3" s="17"/>
      <c r="AE3" s="17"/>
      <c r="AF3" s="98"/>
      <c r="AG3" s="17"/>
      <c r="AH3" s="17"/>
      <c r="AI3" s="98"/>
      <c r="AJ3" s="17"/>
      <c r="AK3" s="17"/>
      <c r="AL3" s="98"/>
      <c r="AM3" s="17"/>
      <c r="AN3" s="17"/>
      <c r="AO3" s="98"/>
      <c r="AP3" s="17"/>
      <c r="AQ3" s="17"/>
      <c r="AR3" s="17"/>
      <c r="AS3" s="98"/>
      <c r="AT3" s="98"/>
      <c r="AU3" s="98"/>
      <c r="AV3" s="98"/>
      <c r="AW3" s="17"/>
      <c r="AX3" s="17"/>
      <c r="AY3" s="98"/>
      <c r="AZ3" s="98"/>
      <c r="BA3" s="98"/>
      <c r="BB3" s="112"/>
      <c r="BC3" s="17"/>
    </row>
    <row r="4" spans="1:55" ht="42.75" customHeight="1" thickBot="1" thickTop="1">
      <c r="A4" s="237" t="s">
        <v>0</v>
      </c>
      <c r="B4" s="239" t="s">
        <v>17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1"/>
      <c r="N4" s="239" t="s">
        <v>425</v>
      </c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1"/>
      <c r="Z4" s="242" t="s">
        <v>18</v>
      </c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4"/>
      <c r="AR4" s="239" t="s">
        <v>415</v>
      </c>
      <c r="AS4" s="240"/>
      <c r="AT4" s="240"/>
      <c r="AU4" s="240"/>
      <c r="AV4" s="241"/>
      <c r="AW4" s="239" t="s">
        <v>16</v>
      </c>
      <c r="AX4" s="240"/>
      <c r="AY4" s="240"/>
      <c r="AZ4" s="240"/>
      <c r="BA4" s="241"/>
      <c r="BB4" s="18" t="s">
        <v>424</v>
      </c>
      <c r="BC4" s="245" t="s">
        <v>435</v>
      </c>
    </row>
    <row r="5" spans="1:55" ht="188.25" customHeight="1" thickBot="1" thickTop="1">
      <c r="A5" s="238"/>
      <c r="B5" s="249" t="s">
        <v>347</v>
      </c>
      <c r="C5" s="250"/>
      <c r="D5" s="230" t="s">
        <v>351</v>
      </c>
      <c r="E5" s="230"/>
      <c r="F5" s="230" t="s">
        <v>357</v>
      </c>
      <c r="G5" s="230"/>
      <c r="H5" s="230" t="s">
        <v>366</v>
      </c>
      <c r="I5" s="230"/>
      <c r="J5" s="230" t="s">
        <v>374</v>
      </c>
      <c r="K5" s="230"/>
      <c r="L5" s="230" t="s">
        <v>376</v>
      </c>
      <c r="M5" s="251"/>
      <c r="N5" s="248" t="s">
        <v>426</v>
      </c>
      <c r="O5" s="232"/>
      <c r="P5" s="231" t="s">
        <v>427</v>
      </c>
      <c r="Q5" s="232"/>
      <c r="R5" s="231" t="s">
        <v>428</v>
      </c>
      <c r="S5" s="232"/>
      <c r="T5" s="231" t="s">
        <v>430</v>
      </c>
      <c r="U5" s="232"/>
      <c r="V5" s="231" t="s">
        <v>431</v>
      </c>
      <c r="W5" s="232"/>
      <c r="X5" s="229" t="s">
        <v>432</v>
      </c>
      <c r="Y5" s="235"/>
      <c r="Z5" s="236" t="s">
        <v>390</v>
      </c>
      <c r="AA5" s="230"/>
      <c r="AB5" s="230"/>
      <c r="AC5" s="236" t="s">
        <v>387</v>
      </c>
      <c r="AD5" s="230"/>
      <c r="AE5" s="230"/>
      <c r="AF5" s="230" t="s">
        <v>392</v>
      </c>
      <c r="AG5" s="230"/>
      <c r="AH5" s="230"/>
      <c r="AI5" s="230" t="s">
        <v>396</v>
      </c>
      <c r="AJ5" s="230"/>
      <c r="AK5" s="230"/>
      <c r="AL5" s="230" t="s">
        <v>398</v>
      </c>
      <c r="AM5" s="230"/>
      <c r="AN5" s="230"/>
      <c r="AO5" s="233" t="s">
        <v>401</v>
      </c>
      <c r="AP5" s="233"/>
      <c r="AQ5" s="234"/>
      <c r="AR5" s="104" t="s">
        <v>416</v>
      </c>
      <c r="AS5" s="105" t="s">
        <v>417</v>
      </c>
      <c r="AT5" s="105" t="s">
        <v>419</v>
      </c>
      <c r="AU5" s="105" t="s">
        <v>420</v>
      </c>
      <c r="AV5" s="106" t="s">
        <v>422</v>
      </c>
      <c r="AW5" s="12" t="s">
        <v>404</v>
      </c>
      <c r="AX5" s="2" t="s">
        <v>406</v>
      </c>
      <c r="AY5" s="103" t="s">
        <v>407</v>
      </c>
      <c r="AZ5" s="103" t="s">
        <v>408</v>
      </c>
      <c r="BA5" s="106" t="s">
        <v>409</v>
      </c>
      <c r="BB5" s="113" t="s">
        <v>423</v>
      </c>
      <c r="BC5" s="246"/>
    </row>
    <row r="6" spans="1:55" ht="14.25" thickBot="1" thickTop="1">
      <c r="A6" s="5" t="s">
        <v>2</v>
      </c>
      <c r="B6" s="6" t="s">
        <v>1</v>
      </c>
      <c r="C6" s="7" t="s">
        <v>3</v>
      </c>
      <c r="D6" s="7" t="s">
        <v>1</v>
      </c>
      <c r="E6" s="7" t="s">
        <v>3</v>
      </c>
      <c r="F6" s="7" t="s">
        <v>1</v>
      </c>
      <c r="G6" s="7" t="s">
        <v>3</v>
      </c>
      <c r="H6" s="9" t="s">
        <v>1</v>
      </c>
      <c r="I6" s="7" t="s">
        <v>3</v>
      </c>
      <c r="J6" s="9" t="s">
        <v>1</v>
      </c>
      <c r="K6" s="7" t="s">
        <v>3</v>
      </c>
      <c r="L6" s="9" t="s">
        <v>1</v>
      </c>
      <c r="M6" s="8" t="s">
        <v>3</v>
      </c>
      <c r="N6" s="9" t="s">
        <v>1</v>
      </c>
      <c r="O6" s="7" t="s">
        <v>9</v>
      </c>
      <c r="P6" s="9" t="s">
        <v>1</v>
      </c>
      <c r="Q6" s="7" t="s">
        <v>9</v>
      </c>
      <c r="R6" s="9" t="s">
        <v>1</v>
      </c>
      <c r="S6" s="7" t="s">
        <v>9</v>
      </c>
      <c r="T6" s="9" t="s">
        <v>1</v>
      </c>
      <c r="U6" s="7" t="s">
        <v>9</v>
      </c>
      <c r="V6" s="9" t="s">
        <v>1</v>
      </c>
      <c r="W6" s="7" t="s">
        <v>9</v>
      </c>
      <c r="X6" s="9" t="s">
        <v>1</v>
      </c>
      <c r="Y6" s="8" t="s">
        <v>9</v>
      </c>
      <c r="Z6" s="6" t="s">
        <v>1</v>
      </c>
      <c r="AA6" s="7" t="s">
        <v>3</v>
      </c>
      <c r="AB6" s="9" t="s">
        <v>9</v>
      </c>
      <c r="AC6" s="6" t="s">
        <v>1</v>
      </c>
      <c r="AD6" s="7" t="s">
        <v>3</v>
      </c>
      <c r="AE6" s="9" t="s">
        <v>9</v>
      </c>
      <c r="AF6" s="9" t="s">
        <v>1</v>
      </c>
      <c r="AG6" s="7" t="s">
        <v>3</v>
      </c>
      <c r="AH6" s="9" t="s">
        <v>9</v>
      </c>
      <c r="AI6" s="9" t="s">
        <v>1</v>
      </c>
      <c r="AJ6" s="7" t="s">
        <v>3</v>
      </c>
      <c r="AK6" s="9" t="s">
        <v>9</v>
      </c>
      <c r="AL6" s="9" t="s">
        <v>1</v>
      </c>
      <c r="AM6" s="7" t="s">
        <v>3</v>
      </c>
      <c r="AN6" s="9" t="s">
        <v>9</v>
      </c>
      <c r="AO6" s="9" t="s">
        <v>1</v>
      </c>
      <c r="AP6" s="7" t="s">
        <v>3</v>
      </c>
      <c r="AQ6" s="10" t="s">
        <v>9</v>
      </c>
      <c r="AR6" s="7" t="s">
        <v>3</v>
      </c>
      <c r="AS6" s="7" t="s">
        <v>3</v>
      </c>
      <c r="AT6" s="7" t="s">
        <v>3</v>
      </c>
      <c r="AU6" s="7" t="s">
        <v>3</v>
      </c>
      <c r="AV6" s="10" t="s">
        <v>3</v>
      </c>
      <c r="AW6" s="11" t="s">
        <v>1</v>
      </c>
      <c r="AX6" s="9" t="s">
        <v>1</v>
      </c>
      <c r="AY6" s="9" t="s">
        <v>1</v>
      </c>
      <c r="AZ6" s="9" t="s">
        <v>1</v>
      </c>
      <c r="BA6" s="10" t="s">
        <v>1</v>
      </c>
      <c r="BB6" s="116" t="s">
        <v>1</v>
      </c>
      <c r="BC6" s="247"/>
    </row>
    <row r="7" spans="1:55" s="50" customFormat="1" ht="21.75" customHeight="1" thickTop="1">
      <c r="A7" s="15" t="s">
        <v>394</v>
      </c>
      <c r="B7" s="46"/>
      <c r="C7" s="47"/>
      <c r="D7" s="47"/>
      <c r="E7" s="47"/>
      <c r="F7" s="47"/>
      <c r="G7" s="47"/>
      <c r="H7" s="99"/>
      <c r="I7" s="47"/>
      <c r="J7" s="99"/>
      <c r="K7" s="47"/>
      <c r="L7" s="99"/>
      <c r="M7" s="48"/>
      <c r="N7" s="119"/>
      <c r="O7" s="47"/>
      <c r="P7" s="99"/>
      <c r="Q7" s="47"/>
      <c r="R7" s="99"/>
      <c r="S7" s="47"/>
      <c r="T7" s="99"/>
      <c r="U7" s="47"/>
      <c r="V7" s="99"/>
      <c r="W7" s="47"/>
      <c r="X7" s="99"/>
      <c r="Y7" s="48"/>
      <c r="Z7" s="46"/>
      <c r="AA7" s="47"/>
      <c r="AB7" s="47"/>
      <c r="AC7" s="46"/>
      <c r="AD7" s="47"/>
      <c r="AE7" s="47"/>
      <c r="AF7" s="99">
        <v>1</v>
      </c>
      <c r="AG7" s="47"/>
      <c r="AH7" s="47"/>
      <c r="AI7" s="99">
        <v>3</v>
      </c>
      <c r="AJ7" s="47"/>
      <c r="AK7" s="47"/>
      <c r="AL7" s="99">
        <v>1</v>
      </c>
      <c r="AM7" s="47"/>
      <c r="AN7" s="47"/>
      <c r="AO7" s="99"/>
      <c r="AP7" s="47"/>
      <c r="AQ7" s="48"/>
      <c r="AR7" s="46"/>
      <c r="AS7" s="99"/>
      <c r="AT7" s="99"/>
      <c r="AU7" s="99"/>
      <c r="AV7" s="107"/>
      <c r="AW7" s="46"/>
      <c r="AX7" s="47"/>
      <c r="AY7" s="99"/>
      <c r="AZ7" s="99"/>
      <c r="BA7" s="107"/>
      <c r="BB7" s="109"/>
      <c r="BC7" s="117">
        <f aca="true" t="shared" si="0" ref="BC7:BC13">SUM(B7:BB7)</f>
        <v>5</v>
      </c>
    </row>
    <row r="8" spans="1:55" s="50" customFormat="1" ht="21.75" customHeight="1">
      <c r="A8" s="16" t="s">
        <v>389</v>
      </c>
      <c r="B8" s="51"/>
      <c r="C8" s="52"/>
      <c r="D8" s="52"/>
      <c r="E8" s="52"/>
      <c r="F8" s="52"/>
      <c r="G8" s="52"/>
      <c r="H8" s="100"/>
      <c r="I8" s="52"/>
      <c r="J8" s="100"/>
      <c r="K8" s="52"/>
      <c r="L8" s="100"/>
      <c r="M8" s="53"/>
      <c r="N8" s="120"/>
      <c r="O8" s="52"/>
      <c r="P8" s="100"/>
      <c r="Q8" s="52"/>
      <c r="R8" s="100">
        <v>2</v>
      </c>
      <c r="S8" s="52"/>
      <c r="T8" s="100">
        <v>1</v>
      </c>
      <c r="U8" s="52"/>
      <c r="V8" s="100"/>
      <c r="W8" s="52"/>
      <c r="X8" s="100"/>
      <c r="Y8" s="53"/>
      <c r="Z8" s="51"/>
      <c r="AA8" s="52"/>
      <c r="AB8" s="52"/>
      <c r="AC8" s="51"/>
      <c r="AD8" s="52">
        <v>1</v>
      </c>
      <c r="AE8" s="52"/>
      <c r="AF8" s="100"/>
      <c r="AG8" s="52"/>
      <c r="AH8" s="52"/>
      <c r="AI8" s="100"/>
      <c r="AJ8" s="52"/>
      <c r="AK8" s="52"/>
      <c r="AL8" s="100"/>
      <c r="AM8" s="52"/>
      <c r="AN8" s="52"/>
      <c r="AO8" s="100"/>
      <c r="AP8" s="52"/>
      <c r="AQ8" s="53"/>
      <c r="AR8" s="51"/>
      <c r="AS8" s="100"/>
      <c r="AT8" s="100">
        <v>2</v>
      </c>
      <c r="AU8" s="100"/>
      <c r="AV8" s="108"/>
      <c r="AW8" s="51">
        <v>1</v>
      </c>
      <c r="AX8" s="52"/>
      <c r="AY8" s="100">
        <v>1</v>
      </c>
      <c r="AZ8" s="100"/>
      <c r="BA8" s="108"/>
      <c r="BB8" s="110"/>
      <c r="BC8" s="3">
        <f t="shared" si="0"/>
        <v>8</v>
      </c>
    </row>
    <row r="9" spans="1:55" s="50" customFormat="1" ht="21.75" customHeight="1">
      <c r="A9" s="16" t="s">
        <v>8</v>
      </c>
      <c r="B9" s="81"/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  <c r="N9" s="81"/>
      <c r="O9" s="82"/>
      <c r="P9" s="82"/>
      <c r="Q9" s="82"/>
      <c r="R9" s="82"/>
      <c r="S9" s="82"/>
      <c r="T9" s="82"/>
      <c r="U9" s="82"/>
      <c r="V9" s="82"/>
      <c r="W9" s="82"/>
      <c r="X9" s="82">
        <v>3</v>
      </c>
      <c r="Y9" s="83"/>
      <c r="Z9" s="81"/>
      <c r="AA9" s="82"/>
      <c r="AB9" s="82"/>
      <c r="AC9" s="81"/>
      <c r="AD9" s="82"/>
      <c r="AE9" s="82"/>
      <c r="AF9" s="82"/>
      <c r="AG9" s="82">
        <v>2</v>
      </c>
      <c r="AH9" s="82"/>
      <c r="AI9" s="82"/>
      <c r="AJ9" s="82">
        <v>3</v>
      </c>
      <c r="AK9" s="82"/>
      <c r="AL9" s="82"/>
      <c r="AM9" s="82"/>
      <c r="AN9" s="82"/>
      <c r="AO9" s="82">
        <v>3</v>
      </c>
      <c r="AP9" s="82"/>
      <c r="AQ9" s="83"/>
      <c r="AR9" s="81"/>
      <c r="AS9" s="82"/>
      <c r="AT9" s="82">
        <v>1</v>
      </c>
      <c r="AU9" s="82"/>
      <c r="AV9" s="83"/>
      <c r="AW9" s="81"/>
      <c r="AX9" s="82"/>
      <c r="AY9" s="82"/>
      <c r="AZ9" s="82"/>
      <c r="BA9" s="83">
        <v>3</v>
      </c>
      <c r="BB9" s="122"/>
      <c r="BC9" s="68">
        <f t="shared" si="0"/>
        <v>15</v>
      </c>
    </row>
    <row r="10" spans="1:55" s="50" customFormat="1" ht="21.75" customHeight="1">
      <c r="A10" s="16" t="s">
        <v>367</v>
      </c>
      <c r="B10" s="51"/>
      <c r="C10" s="52"/>
      <c r="D10" s="52"/>
      <c r="E10" s="52"/>
      <c r="F10" s="52"/>
      <c r="G10" s="52"/>
      <c r="H10" s="100">
        <v>3</v>
      </c>
      <c r="I10" s="52"/>
      <c r="J10" s="100"/>
      <c r="K10" s="52"/>
      <c r="L10" s="100"/>
      <c r="M10" s="53"/>
      <c r="N10" s="120"/>
      <c r="O10" s="52"/>
      <c r="P10" s="100"/>
      <c r="Q10" s="52"/>
      <c r="R10" s="100"/>
      <c r="S10" s="52"/>
      <c r="T10" s="100"/>
      <c r="U10" s="52"/>
      <c r="V10" s="100"/>
      <c r="W10" s="52"/>
      <c r="X10" s="100"/>
      <c r="Y10" s="53"/>
      <c r="Z10" s="51"/>
      <c r="AA10" s="52"/>
      <c r="AB10" s="52"/>
      <c r="AC10" s="51"/>
      <c r="AD10" s="52"/>
      <c r="AE10" s="52"/>
      <c r="AF10" s="100"/>
      <c r="AG10" s="52"/>
      <c r="AH10" s="52"/>
      <c r="AI10" s="100"/>
      <c r="AJ10" s="52"/>
      <c r="AK10" s="52"/>
      <c r="AL10" s="100">
        <v>2</v>
      </c>
      <c r="AM10" s="52"/>
      <c r="AN10" s="52"/>
      <c r="AO10" s="100"/>
      <c r="AP10" s="52"/>
      <c r="AQ10" s="53"/>
      <c r="AR10" s="51"/>
      <c r="AS10" s="100"/>
      <c r="AT10" s="100"/>
      <c r="AU10" s="100"/>
      <c r="AV10" s="108"/>
      <c r="AW10" s="51"/>
      <c r="AX10" s="52"/>
      <c r="AY10" s="100"/>
      <c r="AZ10" s="100"/>
      <c r="BA10" s="108"/>
      <c r="BB10" s="110"/>
      <c r="BC10" s="3">
        <f t="shared" si="0"/>
        <v>5</v>
      </c>
    </row>
    <row r="11" spans="1:55" s="50" customFormat="1" ht="21.75" customHeight="1">
      <c r="A11" s="16" t="s">
        <v>128</v>
      </c>
      <c r="B11" s="51"/>
      <c r="C11" s="52"/>
      <c r="D11" s="52"/>
      <c r="E11" s="52"/>
      <c r="F11" s="52"/>
      <c r="G11" s="52"/>
      <c r="H11" s="100"/>
      <c r="I11" s="52"/>
      <c r="J11" s="100"/>
      <c r="K11" s="52"/>
      <c r="L11" s="100"/>
      <c r="M11" s="53"/>
      <c r="N11" s="120"/>
      <c r="O11" s="52"/>
      <c r="P11" s="100"/>
      <c r="Q11" s="52"/>
      <c r="R11" s="100"/>
      <c r="S11" s="52"/>
      <c r="T11" s="100"/>
      <c r="U11" s="52"/>
      <c r="V11" s="100"/>
      <c r="W11" s="52"/>
      <c r="X11" s="100">
        <v>1</v>
      </c>
      <c r="Y11" s="53"/>
      <c r="Z11" s="51"/>
      <c r="AA11" s="52"/>
      <c r="AB11" s="52"/>
      <c r="AC11" s="51"/>
      <c r="AD11" s="52"/>
      <c r="AE11" s="52"/>
      <c r="AF11" s="100"/>
      <c r="AG11" s="52"/>
      <c r="AH11" s="52"/>
      <c r="AI11" s="100"/>
      <c r="AJ11" s="52"/>
      <c r="AK11" s="52"/>
      <c r="AL11" s="100"/>
      <c r="AM11" s="52"/>
      <c r="AN11" s="52"/>
      <c r="AO11" s="100"/>
      <c r="AP11" s="52"/>
      <c r="AQ11" s="53"/>
      <c r="AR11" s="51"/>
      <c r="AS11" s="100"/>
      <c r="AT11" s="100"/>
      <c r="AU11" s="100"/>
      <c r="AV11" s="108"/>
      <c r="AW11" s="51"/>
      <c r="AX11" s="52"/>
      <c r="AY11" s="100"/>
      <c r="AZ11" s="100"/>
      <c r="BA11" s="108"/>
      <c r="BB11" s="110"/>
      <c r="BC11" s="3">
        <f t="shared" si="0"/>
        <v>1</v>
      </c>
    </row>
    <row r="12" spans="1:55" s="50" customFormat="1" ht="21.75" customHeight="1">
      <c r="A12" s="16" t="s">
        <v>76</v>
      </c>
      <c r="B12" s="51"/>
      <c r="C12" s="52"/>
      <c r="D12" s="52"/>
      <c r="E12" s="52"/>
      <c r="F12" s="52"/>
      <c r="G12" s="52"/>
      <c r="H12" s="100"/>
      <c r="I12" s="52"/>
      <c r="J12" s="100"/>
      <c r="K12" s="52"/>
      <c r="L12" s="100"/>
      <c r="M12" s="53"/>
      <c r="N12" s="120"/>
      <c r="O12" s="52"/>
      <c r="P12" s="100"/>
      <c r="Q12" s="52"/>
      <c r="R12" s="100"/>
      <c r="S12" s="52"/>
      <c r="T12" s="100"/>
      <c r="U12" s="52"/>
      <c r="V12" s="100"/>
      <c r="W12" s="52"/>
      <c r="X12" s="100"/>
      <c r="Y12" s="53"/>
      <c r="Z12" s="51"/>
      <c r="AA12" s="52"/>
      <c r="AB12" s="52"/>
      <c r="AC12" s="51"/>
      <c r="AD12" s="52"/>
      <c r="AE12" s="52"/>
      <c r="AF12" s="100"/>
      <c r="AG12" s="52"/>
      <c r="AH12" s="52"/>
      <c r="AI12" s="100"/>
      <c r="AJ12" s="52"/>
      <c r="AK12" s="52"/>
      <c r="AL12" s="100"/>
      <c r="AM12" s="52"/>
      <c r="AN12" s="52"/>
      <c r="AO12" s="100"/>
      <c r="AP12" s="52"/>
      <c r="AQ12" s="53"/>
      <c r="AR12" s="51">
        <v>1</v>
      </c>
      <c r="AS12" s="100"/>
      <c r="AT12" s="100"/>
      <c r="AU12" s="100"/>
      <c r="AV12" s="108"/>
      <c r="AW12" s="51"/>
      <c r="AX12" s="52"/>
      <c r="AY12" s="100">
        <v>3</v>
      </c>
      <c r="AZ12" s="100">
        <v>2</v>
      </c>
      <c r="BA12" s="108"/>
      <c r="BB12" s="110"/>
      <c r="BC12" s="3">
        <f t="shared" si="0"/>
        <v>6</v>
      </c>
    </row>
    <row r="13" spans="1:55" s="50" customFormat="1" ht="21.75" customHeight="1">
      <c r="A13" s="16" t="s">
        <v>384</v>
      </c>
      <c r="B13" s="51"/>
      <c r="C13" s="52"/>
      <c r="D13" s="52"/>
      <c r="E13" s="52"/>
      <c r="F13" s="52"/>
      <c r="G13" s="52"/>
      <c r="H13" s="100"/>
      <c r="I13" s="52"/>
      <c r="J13" s="100"/>
      <c r="K13" s="52"/>
      <c r="L13" s="100"/>
      <c r="M13" s="53">
        <v>1</v>
      </c>
      <c r="N13" s="120"/>
      <c r="O13" s="52"/>
      <c r="P13" s="100"/>
      <c r="Q13" s="52"/>
      <c r="R13" s="100"/>
      <c r="S13" s="52"/>
      <c r="T13" s="100"/>
      <c r="U13" s="52"/>
      <c r="V13" s="100"/>
      <c r="W13" s="52"/>
      <c r="X13" s="100"/>
      <c r="Y13" s="53"/>
      <c r="Z13" s="51"/>
      <c r="AA13" s="52"/>
      <c r="AB13" s="52"/>
      <c r="AC13" s="51"/>
      <c r="AD13" s="52"/>
      <c r="AE13" s="52"/>
      <c r="AF13" s="100"/>
      <c r="AG13" s="52"/>
      <c r="AH13" s="52"/>
      <c r="AI13" s="100"/>
      <c r="AJ13" s="52"/>
      <c r="AK13" s="52"/>
      <c r="AL13" s="100"/>
      <c r="AM13" s="52"/>
      <c r="AN13" s="52"/>
      <c r="AO13" s="100"/>
      <c r="AP13" s="52"/>
      <c r="AQ13" s="53"/>
      <c r="AR13" s="51"/>
      <c r="AS13" s="100"/>
      <c r="AT13" s="100"/>
      <c r="AU13" s="100"/>
      <c r="AV13" s="108"/>
      <c r="AW13" s="51"/>
      <c r="AX13" s="52"/>
      <c r="AY13" s="100"/>
      <c r="AZ13" s="100"/>
      <c r="BA13" s="108"/>
      <c r="BB13" s="110"/>
      <c r="BC13" s="3">
        <f t="shared" si="0"/>
        <v>1</v>
      </c>
    </row>
    <row r="14" spans="1:55" s="50" customFormat="1" ht="21.75" customHeight="1">
      <c r="A14" s="16" t="s">
        <v>131</v>
      </c>
      <c r="B14" s="51"/>
      <c r="C14" s="52"/>
      <c r="D14" s="52"/>
      <c r="E14" s="52"/>
      <c r="F14" s="52"/>
      <c r="G14" s="52"/>
      <c r="H14" s="100"/>
      <c r="I14" s="52"/>
      <c r="J14" s="100"/>
      <c r="K14" s="52"/>
      <c r="L14" s="100"/>
      <c r="M14" s="53"/>
      <c r="N14" s="120"/>
      <c r="O14" s="52"/>
      <c r="P14" s="100"/>
      <c r="Q14" s="52"/>
      <c r="R14" s="100"/>
      <c r="S14" s="52"/>
      <c r="T14" s="100"/>
      <c r="U14" s="52"/>
      <c r="V14" s="100"/>
      <c r="W14" s="52"/>
      <c r="X14" s="100"/>
      <c r="Y14" s="53"/>
      <c r="Z14" s="51">
        <v>1</v>
      </c>
      <c r="AA14" s="52"/>
      <c r="AB14" s="52"/>
      <c r="AC14" s="51"/>
      <c r="AD14" s="52"/>
      <c r="AE14" s="52"/>
      <c r="AF14" s="100"/>
      <c r="AG14" s="52"/>
      <c r="AH14" s="52"/>
      <c r="AI14" s="100"/>
      <c r="AJ14" s="52"/>
      <c r="AK14" s="52"/>
      <c r="AL14" s="100"/>
      <c r="AM14" s="52"/>
      <c r="AN14" s="52"/>
      <c r="AO14" s="100"/>
      <c r="AP14" s="52"/>
      <c r="AQ14" s="53"/>
      <c r="AR14" s="51"/>
      <c r="AS14" s="100"/>
      <c r="AT14" s="100"/>
      <c r="AU14" s="100"/>
      <c r="AV14" s="108"/>
      <c r="AW14" s="51"/>
      <c r="AX14" s="52"/>
      <c r="AY14" s="100"/>
      <c r="AZ14" s="100"/>
      <c r="BA14" s="108"/>
      <c r="BB14" s="110"/>
      <c r="BC14" s="3">
        <f>SUM(B14:BA14)</f>
        <v>1</v>
      </c>
    </row>
    <row r="15" spans="1:55" s="50" customFormat="1" ht="21.75" customHeight="1">
      <c r="A15" s="16" t="s">
        <v>83</v>
      </c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3"/>
      <c r="N15" s="81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3"/>
      <c r="Z15" s="81"/>
      <c r="AA15" s="82"/>
      <c r="AB15" s="82">
        <v>3</v>
      </c>
      <c r="AC15" s="81"/>
      <c r="AD15" s="82"/>
      <c r="AE15" s="82">
        <v>3</v>
      </c>
      <c r="AF15" s="82"/>
      <c r="AG15" s="82"/>
      <c r="AH15" s="82">
        <v>2</v>
      </c>
      <c r="AI15" s="82"/>
      <c r="AJ15" s="82"/>
      <c r="AK15" s="82">
        <v>2</v>
      </c>
      <c r="AL15" s="82"/>
      <c r="AM15" s="82"/>
      <c r="AN15" s="82">
        <v>3</v>
      </c>
      <c r="AO15" s="82"/>
      <c r="AP15" s="82"/>
      <c r="AQ15" s="83">
        <v>3</v>
      </c>
      <c r="AR15" s="81"/>
      <c r="AS15" s="82"/>
      <c r="AT15" s="82"/>
      <c r="AU15" s="82"/>
      <c r="AV15" s="83"/>
      <c r="AW15" s="81"/>
      <c r="AX15" s="82">
        <v>2</v>
      </c>
      <c r="AY15" s="82"/>
      <c r="AZ15" s="82">
        <v>3</v>
      </c>
      <c r="BA15" s="83">
        <v>3</v>
      </c>
      <c r="BB15" s="122"/>
      <c r="BC15" s="68">
        <f aca="true" t="shared" si="1" ref="BC15:BC49">SUM(B15:BB15)</f>
        <v>24</v>
      </c>
    </row>
    <row r="16" spans="1:55" s="50" customFormat="1" ht="21.75" customHeight="1">
      <c r="A16" s="16" t="s">
        <v>25</v>
      </c>
      <c r="B16" s="51"/>
      <c r="C16" s="52"/>
      <c r="D16" s="52"/>
      <c r="E16" s="52"/>
      <c r="F16" s="52"/>
      <c r="G16" s="52"/>
      <c r="H16" s="100"/>
      <c r="I16" s="52"/>
      <c r="J16" s="100"/>
      <c r="K16" s="52"/>
      <c r="L16" s="100"/>
      <c r="M16" s="53"/>
      <c r="N16" s="120"/>
      <c r="O16" s="52"/>
      <c r="P16" s="100"/>
      <c r="Q16" s="52"/>
      <c r="R16" s="100"/>
      <c r="S16" s="52"/>
      <c r="T16" s="100"/>
      <c r="U16" s="52"/>
      <c r="V16" s="100"/>
      <c r="W16" s="52"/>
      <c r="X16" s="100"/>
      <c r="Y16" s="53"/>
      <c r="Z16" s="51"/>
      <c r="AA16" s="52"/>
      <c r="AB16" s="52"/>
      <c r="AC16" s="51"/>
      <c r="AD16" s="52">
        <v>2</v>
      </c>
      <c r="AE16" s="52"/>
      <c r="AF16" s="100"/>
      <c r="AG16" s="52"/>
      <c r="AH16" s="52"/>
      <c r="AI16" s="100"/>
      <c r="AJ16" s="52"/>
      <c r="AK16" s="52"/>
      <c r="AL16" s="100"/>
      <c r="AM16" s="52"/>
      <c r="AN16" s="52"/>
      <c r="AO16" s="100"/>
      <c r="AP16" s="52"/>
      <c r="AQ16" s="53"/>
      <c r="AR16" s="51"/>
      <c r="AS16" s="100"/>
      <c r="AT16" s="100"/>
      <c r="AU16" s="100"/>
      <c r="AV16" s="108"/>
      <c r="AW16" s="51"/>
      <c r="AX16" s="52"/>
      <c r="AY16" s="100"/>
      <c r="AZ16" s="100"/>
      <c r="BA16" s="108"/>
      <c r="BB16" s="110"/>
      <c r="BC16" s="3">
        <f t="shared" si="1"/>
        <v>2</v>
      </c>
    </row>
    <row r="17" spans="1:55" s="50" customFormat="1" ht="21.75" customHeight="1">
      <c r="A17" s="16" t="s">
        <v>139</v>
      </c>
      <c r="B17" s="51"/>
      <c r="C17" s="52"/>
      <c r="D17" s="52"/>
      <c r="E17" s="52"/>
      <c r="F17" s="52"/>
      <c r="G17" s="52"/>
      <c r="H17" s="100"/>
      <c r="I17" s="52"/>
      <c r="J17" s="100"/>
      <c r="K17" s="52"/>
      <c r="L17" s="100"/>
      <c r="M17" s="53"/>
      <c r="N17" s="120"/>
      <c r="O17" s="52"/>
      <c r="P17" s="100"/>
      <c r="Q17" s="52"/>
      <c r="R17" s="100"/>
      <c r="S17" s="52"/>
      <c r="T17" s="100"/>
      <c r="U17" s="52"/>
      <c r="V17" s="100"/>
      <c r="W17" s="52"/>
      <c r="X17" s="100"/>
      <c r="Y17" s="53"/>
      <c r="Z17" s="51"/>
      <c r="AA17" s="52"/>
      <c r="AB17" s="52"/>
      <c r="AC17" s="51"/>
      <c r="AD17" s="52"/>
      <c r="AE17" s="52"/>
      <c r="AF17" s="100"/>
      <c r="AG17" s="52"/>
      <c r="AH17" s="52"/>
      <c r="AI17" s="100"/>
      <c r="AJ17" s="52">
        <v>2</v>
      </c>
      <c r="AK17" s="52"/>
      <c r="AL17" s="100"/>
      <c r="AM17" s="52"/>
      <c r="AN17" s="52"/>
      <c r="AO17" s="100"/>
      <c r="AP17" s="52"/>
      <c r="AQ17" s="53"/>
      <c r="AR17" s="51"/>
      <c r="AS17" s="100"/>
      <c r="AT17" s="100"/>
      <c r="AU17" s="100"/>
      <c r="AV17" s="108"/>
      <c r="AW17" s="51"/>
      <c r="AX17" s="52"/>
      <c r="AY17" s="100"/>
      <c r="AZ17" s="100"/>
      <c r="BA17" s="108"/>
      <c r="BB17" s="110"/>
      <c r="BC17" s="3">
        <f t="shared" si="1"/>
        <v>2</v>
      </c>
    </row>
    <row r="18" spans="1:55" s="50" customFormat="1" ht="21.75" customHeight="1">
      <c r="A18" s="16" t="s">
        <v>34</v>
      </c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3"/>
      <c r="N18" s="81"/>
      <c r="O18" s="82">
        <v>2</v>
      </c>
      <c r="P18" s="82"/>
      <c r="Q18" s="82">
        <v>1</v>
      </c>
      <c r="R18" s="82"/>
      <c r="S18" s="82">
        <v>3</v>
      </c>
      <c r="T18" s="82"/>
      <c r="U18" s="82"/>
      <c r="V18" s="82"/>
      <c r="W18" s="82">
        <v>1</v>
      </c>
      <c r="X18" s="82"/>
      <c r="Y18" s="83"/>
      <c r="Z18" s="81"/>
      <c r="AA18" s="82"/>
      <c r="AB18" s="82"/>
      <c r="AC18" s="81"/>
      <c r="AD18" s="82"/>
      <c r="AE18" s="82"/>
      <c r="AF18" s="82"/>
      <c r="AG18" s="82"/>
      <c r="AH18" s="82"/>
      <c r="AI18" s="82"/>
      <c r="AJ18" s="82"/>
      <c r="AK18" s="82">
        <v>2</v>
      </c>
      <c r="AL18" s="82"/>
      <c r="AM18" s="82"/>
      <c r="AN18" s="82">
        <v>1</v>
      </c>
      <c r="AO18" s="82"/>
      <c r="AP18" s="82"/>
      <c r="AQ18" s="83">
        <v>2</v>
      </c>
      <c r="AR18" s="81"/>
      <c r="AS18" s="82"/>
      <c r="AT18" s="82"/>
      <c r="AU18" s="82"/>
      <c r="AV18" s="83">
        <v>2</v>
      </c>
      <c r="AW18" s="81">
        <v>2</v>
      </c>
      <c r="AX18" s="82">
        <v>3</v>
      </c>
      <c r="AY18" s="82"/>
      <c r="AZ18" s="82">
        <v>1</v>
      </c>
      <c r="BA18" s="83">
        <v>3</v>
      </c>
      <c r="BB18" s="122">
        <v>2</v>
      </c>
      <c r="BC18" s="68">
        <f t="shared" si="1"/>
        <v>25</v>
      </c>
    </row>
    <row r="19" spans="1:55" s="50" customFormat="1" ht="21.75" customHeight="1">
      <c r="A19" s="16" t="s">
        <v>410</v>
      </c>
      <c r="B19" s="51"/>
      <c r="C19" s="52"/>
      <c r="D19" s="52"/>
      <c r="E19" s="52"/>
      <c r="F19" s="52"/>
      <c r="G19" s="52"/>
      <c r="H19" s="100"/>
      <c r="I19" s="52"/>
      <c r="J19" s="100"/>
      <c r="K19" s="52"/>
      <c r="L19" s="100"/>
      <c r="M19" s="53"/>
      <c r="N19" s="120"/>
      <c r="O19" s="52"/>
      <c r="P19" s="100"/>
      <c r="Q19" s="52"/>
      <c r="R19" s="100"/>
      <c r="S19" s="52"/>
      <c r="T19" s="100"/>
      <c r="U19" s="52"/>
      <c r="V19" s="100"/>
      <c r="W19" s="52"/>
      <c r="X19" s="100"/>
      <c r="Y19" s="53"/>
      <c r="Z19" s="51"/>
      <c r="AA19" s="52"/>
      <c r="AB19" s="52"/>
      <c r="AC19" s="51"/>
      <c r="AD19" s="52"/>
      <c r="AE19" s="52"/>
      <c r="AF19" s="100"/>
      <c r="AG19" s="52"/>
      <c r="AH19" s="52"/>
      <c r="AI19" s="100"/>
      <c r="AJ19" s="52"/>
      <c r="AK19" s="52"/>
      <c r="AL19" s="100"/>
      <c r="AM19" s="52"/>
      <c r="AN19" s="52"/>
      <c r="AO19" s="100"/>
      <c r="AP19" s="52"/>
      <c r="AQ19" s="53"/>
      <c r="AR19" s="51"/>
      <c r="AS19" s="100"/>
      <c r="AT19" s="100"/>
      <c r="AU19" s="100"/>
      <c r="AV19" s="108"/>
      <c r="AW19" s="51"/>
      <c r="AX19" s="52"/>
      <c r="AY19" s="100"/>
      <c r="AZ19" s="100"/>
      <c r="BA19" s="108">
        <v>3</v>
      </c>
      <c r="BB19" s="110"/>
      <c r="BC19" s="3">
        <f t="shared" si="1"/>
        <v>3</v>
      </c>
    </row>
    <row r="20" spans="1:55" s="50" customFormat="1" ht="21.75" customHeight="1">
      <c r="A20" s="16" t="s">
        <v>358</v>
      </c>
      <c r="B20" s="51"/>
      <c r="C20" s="52"/>
      <c r="D20" s="52"/>
      <c r="E20" s="52"/>
      <c r="F20" s="52">
        <v>3</v>
      </c>
      <c r="G20" s="52"/>
      <c r="H20" s="100"/>
      <c r="I20" s="52"/>
      <c r="J20" s="100"/>
      <c r="K20" s="52"/>
      <c r="L20" s="100"/>
      <c r="M20" s="53"/>
      <c r="N20" s="120"/>
      <c r="O20" s="52"/>
      <c r="P20" s="100"/>
      <c r="Q20" s="52"/>
      <c r="R20" s="100"/>
      <c r="S20" s="52"/>
      <c r="T20" s="100"/>
      <c r="U20" s="52"/>
      <c r="V20" s="100"/>
      <c r="W20" s="52"/>
      <c r="X20" s="100"/>
      <c r="Y20" s="53"/>
      <c r="Z20" s="51"/>
      <c r="AA20" s="52"/>
      <c r="AB20" s="52"/>
      <c r="AC20" s="51"/>
      <c r="AD20" s="52"/>
      <c r="AE20" s="52"/>
      <c r="AF20" s="100"/>
      <c r="AG20" s="52"/>
      <c r="AH20" s="52"/>
      <c r="AI20" s="100"/>
      <c r="AJ20" s="52"/>
      <c r="AK20" s="52"/>
      <c r="AL20" s="100"/>
      <c r="AM20" s="52"/>
      <c r="AN20" s="52"/>
      <c r="AO20" s="100"/>
      <c r="AP20" s="52"/>
      <c r="AQ20" s="53"/>
      <c r="AR20" s="51"/>
      <c r="AS20" s="100"/>
      <c r="AT20" s="100"/>
      <c r="AU20" s="100"/>
      <c r="AV20" s="108"/>
      <c r="AW20" s="51"/>
      <c r="AX20" s="52"/>
      <c r="AY20" s="100"/>
      <c r="AZ20" s="100"/>
      <c r="BA20" s="108"/>
      <c r="BB20" s="110"/>
      <c r="BC20" s="3">
        <f t="shared" si="1"/>
        <v>3</v>
      </c>
    </row>
    <row r="21" spans="1:55" s="50" customFormat="1" ht="21.75" customHeight="1">
      <c r="A21" s="16" t="s">
        <v>379</v>
      </c>
      <c r="B21" s="51"/>
      <c r="C21" s="52"/>
      <c r="D21" s="52"/>
      <c r="E21" s="52"/>
      <c r="F21" s="52"/>
      <c r="G21" s="52"/>
      <c r="H21" s="100"/>
      <c r="I21" s="52"/>
      <c r="J21" s="100"/>
      <c r="K21" s="52"/>
      <c r="L21" s="100">
        <v>1</v>
      </c>
      <c r="M21" s="53"/>
      <c r="N21" s="120"/>
      <c r="O21" s="52"/>
      <c r="P21" s="100"/>
      <c r="Q21" s="52"/>
      <c r="R21" s="100"/>
      <c r="S21" s="52"/>
      <c r="T21" s="100"/>
      <c r="U21" s="52"/>
      <c r="V21" s="100"/>
      <c r="W21" s="52"/>
      <c r="X21" s="100"/>
      <c r="Y21" s="53"/>
      <c r="Z21" s="51"/>
      <c r="AA21" s="52"/>
      <c r="AB21" s="52"/>
      <c r="AC21" s="51"/>
      <c r="AD21" s="52"/>
      <c r="AE21" s="52"/>
      <c r="AF21" s="100"/>
      <c r="AG21" s="52"/>
      <c r="AH21" s="52"/>
      <c r="AI21" s="100"/>
      <c r="AJ21" s="52"/>
      <c r="AK21" s="52"/>
      <c r="AL21" s="100"/>
      <c r="AM21" s="52"/>
      <c r="AN21" s="52"/>
      <c r="AO21" s="100"/>
      <c r="AP21" s="52"/>
      <c r="AQ21" s="53"/>
      <c r="AR21" s="51"/>
      <c r="AS21" s="100"/>
      <c r="AT21" s="100"/>
      <c r="AU21" s="100"/>
      <c r="AV21" s="108"/>
      <c r="AW21" s="51"/>
      <c r="AX21" s="52"/>
      <c r="AY21" s="100"/>
      <c r="AZ21" s="100"/>
      <c r="BA21" s="108"/>
      <c r="BB21" s="110"/>
      <c r="BC21" s="3">
        <f t="shared" si="1"/>
        <v>1</v>
      </c>
    </row>
    <row r="22" spans="1:55" s="50" customFormat="1" ht="21.75" customHeight="1">
      <c r="A22" s="16" t="s">
        <v>385</v>
      </c>
      <c r="B22" s="51"/>
      <c r="C22" s="52"/>
      <c r="D22" s="52"/>
      <c r="E22" s="52"/>
      <c r="F22" s="52"/>
      <c r="G22" s="52"/>
      <c r="H22" s="100"/>
      <c r="I22" s="52"/>
      <c r="J22" s="100"/>
      <c r="K22" s="52"/>
      <c r="L22" s="100"/>
      <c r="M22" s="53">
        <v>1</v>
      </c>
      <c r="N22" s="120"/>
      <c r="O22" s="52"/>
      <c r="P22" s="100"/>
      <c r="Q22" s="52"/>
      <c r="R22" s="100"/>
      <c r="S22" s="52"/>
      <c r="T22" s="100"/>
      <c r="U22" s="52"/>
      <c r="V22" s="100"/>
      <c r="W22" s="52"/>
      <c r="X22" s="100"/>
      <c r="Y22" s="53"/>
      <c r="Z22" s="51"/>
      <c r="AA22" s="52"/>
      <c r="AB22" s="52"/>
      <c r="AC22" s="51"/>
      <c r="AD22" s="52"/>
      <c r="AE22" s="52"/>
      <c r="AF22" s="100"/>
      <c r="AG22" s="52"/>
      <c r="AH22" s="52"/>
      <c r="AI22" s="100"/>
      <c r="AJ22" s="52"/>
      <c r="AK22" s="52"/>
      <c r="AL22" s="100"/>
      <c r="AM22" s="52"/>
      <c r="AN22" s="52"/>
      <c r="AO22" s="100"/>
      <c r="AP22" s="52"/>
      <c r="AQ22" s="53"/>
      <c r="AR22" s="51"/>
      <c r="AS22" s="100"/>
      <c r="AT22" s="100"/>
      <c r="AU22" s="100"/>
      <c r="AV22" s="108"/>
      <c r="AW22" s="51"/>
      <c r="AX22" s="52"/>
      <c r="AY22" s="100"/>
      <c r="AZ22" s="100"/>
      <c r="BA22" s="108"/>
      <c r="BB22" s="110"/>
      <c r="BC22" s="3">
        <f t="shared" si="1"/>
        <v>1</v>
      </c>
    </row>
    <row r="23" spans="1:55" s="50" customFormat="1" ht="21.75" customHeight="1">
      <c r="A23" s="16" t="s">
        <v>99</v>
      </c>
      <c r="B23" s="51"/>
      <c r="C23" s="52"/>
      <c r="D23" s="52"/>
      <c r="E23" s="52"/>
      <c r="F23" s="52"/>
      <c r="G23" s="52"/>
      <c r="H23" s="100"/>
      <c r="I23" s="52"/>
      <c r="J23" s="100"/>
      <c r="K23" s="52"/>
      <c r="L23" s="100"/>
      <c r="M23" s="53"/>
      <c r="N23" s="120"/>
      <c r="O23" s="52"/>
      <c r="P23" s="100"/>
      <c r="Q23" s="52"/>
      <c r="R23" s="100"/>
      <c r="S23" s="52"/>
      <c r="T23" s="100"/>
      <c r="U23" s="52"/>
      <c r="V23" s="100"/>
      <c r="W23" s="52"/>
      <c r="X23" s="100"/>
      <c r="Y23" s="53"/>
      <c r="Z23" s="51"/>
      <c r="AA23" s="52"/>
      <c r="AB23" s="52"/>
      <c r="AC23" s="51"/>
      <c r="AD23" s="52">
        <v>1</v>
      </c>
      <c r="AE23" s="52"/>
      <c r="AF23" s="100"/>
      <c r="AG23" s="52"/>
      <c r="AH23" s="52"/>
      <c r="AI23" s="100"/>
      <c r="AJ23" s="52"/>
      <c r="AK23" s="52"/>
      <c r="AL23" s="100"/>
      <c r="AM23" s="52"/>
      <c r="AN23" s="52"/>
      <c r="AO23" s="100"/>
      <c r="AP23" s="52"/>
      <c r="AQ23" s="53"/>
      <c r="AR23" s="51"/>
      <c r="AS23" s="100"/>
      <c r="AT23" s="100"/>
      <c r="AU23" s="100"/>
      <c r="AV23" s="108"/>
      <c r="AW23" s="51"/>
      <c r="AX23" s="52"/>
      <c r="AY23" s="100"/>
      <c r="AZ23" s="100"/>
      <c r="BA23" s="108"/>
      <c r="BB23" s="110"/>
      <c r="BC23" s="3">
        <f t="shared" si="1"/>
        <v>1</v>
      </c>
    </row>
    <row r="24" spans="1:55" s="50" customFormat="1" ht="21.75" customHeight="1">
      <c r="A24" s="16" t="s">
        <v>369</v>
      </c>
      <c r="B24" s="51"/>
      <c r="C24" s="52"/>
      <c r="D24" s="52"/>
      <c r="E24" s="52"/>
      <c r="F24" s="52"/>
      <c r="G24" s="52"/>
      <c r="H24" s="100">
        <v>2</v>
      </c>
      <c r="I24" s="52"/>
      <c r="J24" s="100"/>
      <c r="K24" s="52"/>
      <c r="L24" s="100"/>
      <c r="M24" s="53"/>
      <c r="N24" s="120"/>
      <c r="O24" s="52"/>
      <c r="P24" s="100"/>
      <c r="Q24" s="52"/>
      <c r="R24" s="100"/>
      <c r="S24" s="52"/>
      <c r="T24" s="100"/>
      <c r="U24" s="52"/>
      <c r="V24" s="100"/>
      <c r="W24" s="52"/>
      <c r="X24" s="100"/>
      <c r="Y24" s="53"/>
      <c r="Z24" s="51"/>
      <c r="AA24" s="52"/>
      <c r="AB24" s="52"/>
      <c r="AC24" s="51"/>
      <c r="AD24" s="52"/>
      <c r="AE24" s="52"/>
      <c r="AF24" s="100"/>
      <c r="AG24" s="52"/>
      <c r="AH24" s="52"/>
      <c r="AI24" s="100"/>
      <c r="AJ24" s="52"/>
      <c r="AK24" s="52"/>
      <c r="AL24" s="100"/>
      <c r="AM24" s="52"/>
      <c r="AN24" s="52"/>
      <c r="AO24" s="100"/>
      <c r="AP24" s="52"/>
      <c r="AQ24" s="53"/>
      <c r="AR24" s="51"/>
      <c r="AS24" s="100"/>
      <c r="AT24" s="100"/>
      <c r="AU24" s="100"/>
      <c r="AV24" s="108"/>
      <c r="AW24" s="51"/>
      <c r="AX24" s="52"/>
      <c r="AY24" s="100"/>
      <c r="AZ24" s="100"/>
      <c r="BA24" s="108"/>
      <c r="BB24" s="110"/>
      <c r="BC24" s="3">
        <f t="shared" si="1"/>
        <v>2</v>
      </c>
    </row>
    <row r="25" spans="1:55" s="50" customFormat="1" ht="21.75" customHeight="1">
      <c r="A25" s="16" t="s">
        <v>403</v>
      </c>
      <c r="B25" s="51"/>
      <c r="C25" s="52"/>
      <c r="D25" s="52"/>
      <c r="E25" s="52"/>
      <c r="F25" s="52"/>
      <c r="G25" s="52"/>
      <c r="H25" s="100"/>
      <c r="I25" s="52"/>
      <c r="J25" s="100"/>
      <c r="K25" s="52"/>
      <c r="L25" s="100"/>
      <c r="M25" s="53"/>
      <c r="N25" s="120"/>
      <c r="O25" s="52"/>
      <c r="P25" s="100"/>
      <c r="Q25" s="52"/>
      <c r="R25" s="100"/>
      <c r="S25" s="52"/>
      <c r="T25" s="100"/>
      <c r="U25" s="52"/>
      <c r="V25" s="100">
        <v>2</v>
      </c>
      <c r="W25" s="52"/>
      <c r="X25" s="100"/>
      <c r="Y25" s="53"/>
      <c r="Z25" s="51"/>
      <c r="AA25" s="52"/>
      <c r="AB25" s="52"/>
      <c r="AC25" s="51"/>
      <c r="AD25" s="52"/>
      <c r="AE25" s="52"/>
      <c r="AF25" s="100"/>
      <c r="AG25" s="52"/>
      <c r="AH25" s="52"/>
      <c r="AI25" s="100"/>
      <c r="AJ25" s="52"/>
      <c r="AK25" s="52"/>
      <c r="AL25" s="100"/>
      <c r="AM25" s="52"/>
      <c r="AN25" s="52"/>
      <c r="AO25" s="100">
        <v>1</v>
      </c>
      <c r="AP25" s="52"/>
      <c r="AQ25" s="53"/>
      <c r="AR25" s="51"/>
      <c r="AS25" s="100"/>
      <c r="AT25" s="100"/>
      <c r="AU25" s="100"/>
      <c r="AV25" s="108"/>
      <c r="AW25" s="51"/>
      <c r="AX25" s="52"/>
      <c r="AY25" s="100"/>
      <c r="AZ25" s="100"/>
      <c r="BA25" s="108">
        <v>2</v>
      </c>
      <c r="BB25" s="110"/>
      <c r="BC25" s="3">
        <f t="shared" si="1"/>
        <v>5</v>
      </c>
    </row>
    <row r="26" spans="1:55" s="50" customFormat="1" ht="21.75" customHeight="1">
      <c r="A26" s="16" t="s">
        <v>375</v>
      </c>
      <c r="B26" s="51"/>
      <c r="C26" s="52"/>
      <c r="D26" s="52"/>
      <c r="E26" s="52"/>
      <c r="F26" s="52"/>
      <c r="G26" s="52"/>
      <c r="H26" s="100"/>
      <c r="I26" s="52"/>
      <c r="J26" s="100">
        <v>2</v>
      </c>
      <c r="K26" s="52"/>
      <c r="L26" s="100"/>
      <c r="M26" s="53"/>
      <c r="N26" s="120"/>
      <c r="O26" s="52"/>
      <c r="P26" s="100"/>
      <c r="Q26" s="52"/>
      <c r="R26" s="100"/>
      <c r="S26" s="52"/>
      <c r="T26" s="100"/>
      <c r="U26" s="52"/>
      <c r="V26" s="100"/>
      <c r="W26" s="52"/>
      <c r="X26" s="100"/>
      <c r="Y26" s="53"/>
      <c r="Z26" s="51"/>
      <c r="AA26" s="52"/>
      <c r="AB26" s="52"/>
      <c r="AC26" s="51"/>
      <c r="AD26" s="52"/>
      <c r="AE26" s="52"/>
      <c r="AF26" s="100"/>
      <c r="AG26" s="52"/>
      <c r="AH26" s="52"/>
      <c r="AI26" s="100"/>
      <c r="AJ26" s="52"/>
      <c r="AK26" s="52"/>
      <c r="AL26" s="100"/>
      <c r="AM26" s="52"/>
      <c r="AN26" s="52"/>
      <c r="AO26" s="100"/>
      <c r="AP26" s="52"/>
      <c r="AQ26" s="53"/>
      <c r="AR26" s="51"/>
      <c r="AS26" s="100"/>
      <c r="AT26" s="100"/>
      <c r="AU26" s="100"/>
      <c r="AV26" s="108"/>
      <c r="AW26" s="51"/>
      <c r="AX26" s="52"/>
      <c r="AY26" s="100"/>
      <c r="AZ26" s="100"/>
      <c r="BA26" s="108">
        <v>1</v>
      </c>
      <c r="BB26" s="110"/>
      <c r="BC26" s="3">
        <f t="shared" si="1"/>
        <v>3</v>
      </c>
    </row>
    <row r="27" spans="1:55" s="50" customFormat="1" ht="21.75" customHeight="1">
      <c r="A27" s="16" t="s">
        <v>373</v>
      </c>
      <c r="B27" s="51"/>
      <c r="C27" s="52"/>
      <c r="D27" s="52"/>
      <c r="E27" s="52"/>
      <c r="F27" s="52"/>
      <c r="G27" s="52"/>
      <c r="H27" s="100"/>
      <c r="I27" s="52">
        <v>1</v>
      </c>
      <c r="J27" s="100"/>
      <c r="K27" s="52"/>
      <c r="L27" s="100"/>
      <c r="M27" s="53"/>
      <c r="N27" s="120"/>
      <c r="O27" s="52"/>
      <c r="P27" s="100"/>
      <c r="Q27" s="52"/>
      <c r="R27" s="100"/>
      <c r="S27" s="52"/>
      <c r="T27" s="100"/>
      <c r="U27" s="52"/>
      <c r="V27" s="100"/>
      <c r="W27" s="52"/>
      <c r="X27" s="100"/>
      <c r="Y27" s="53"/>
      <c r="Z27" s="51"/>
      <c r="AA27" s="52"/>
      <c r="AB27" s="52"/>
      <c r="AC27" s="51"/>
      <c r="AD27" s="52"/>
      <c r="AE27" s="52"/>
      <c r="AF27" s="100"/>
      <c r="AG27" s="52"/>
      <c r="AH27" s="52"/>
      <c r="AI27" s="100"/>
      <c r="AJ27" s="52"/>
      <c r="AK27" s="52"/>
      <c r="AL27" s="100"/>
      <c r="AM27" s="52"/>
      <c r="AN27" s="52"/>
      <c r="AO27" s="100"/>
      <c r="AP27" s="52"/>
      <c r="AQ27" s="53"/>
      <c r="AR27" s="51"/>
      <c r="AS27" s="100"/>
      <c r="AT27" s="100"/>
      <c r="AU27" s="100"/>
      <c r="AV27" s="108"/>
      <c r="AW27" s="51"/>
      <c r="AX27" s="52"/>
      <c r="AY27" s="100"/>
      <c r="AZ27" s="100"/>
      <c r="BA27" s="108"/>
      <c r="BB27" s="110"/>
      <c r="BC27" s="3">
        <f t="shared" si="1"/>
        <v>1</v>
      </c>
    </row>
    <row r="28" spans="1:55" s="50" customFormat="1" ht="21.75" customHeight="1">
      <c r="A28" s="16" t="s">
        <v>129</v>
      </c>
      <c r="B28" s="51"/>
      <c r="C28" s="52"/>
      <c r="D28" s="52"/>
      <c r="E28" s="52"/>
      <c r="F28" s="52"/>
      <c r="G28" s="52"/>
      <c r="H28" s="100"/>
      <c r="I28" s="52"/>
      <c r="J28" s="100"/>
      <c r="K28" s="52"/>
      <c r="L28" s="100"/>
      <c r="M28" s="53"/>
      <c r="N28" s="120"/>
      <c r="O28" s="52"/>
      <c r="P28" s="100"/>
      <c r="Q28" s="52"/>
      <c r="R28" s="100"/>
      <c r="S28" s="52"/>
      <c r="T28" s="100"/>
      <c r="U28" s="52">
        <v>3</v>
      </c>
      <c r="V28" s="100"/>
      <c r="W28" s="52"/>
      <c r="X28" s="100">
        <v>2</v>
      </c>
      <c r="Y28" s="53"/>
      <c r="Z28" s="51"/>
      <c r="AA28" s="52"/>
      <c r="AB28" s="52"/>
      <c r="AC28" s="51"/>
      <c r="AD28" s="52"/>
      <c r="AE28" s="52"/>
      <c r="AF28" s="100"/>
      <c r="AG28" s="52"/>
      <c r="AH28" s="52"/>
      <c r="AI28" s="100"/>
      <c r="AJ28" s="52"/>
      <c r="AK28" s="52"/>
      <c r="AL28" s="100"/>
      <c r="AM28" s="52"/>
      <c r="AN28" s="52"/>
      <c r="AO28" s="100"/>
      <c r="AP28" s="52"/>
      <c r="AQ28" s="53"/>
      <c r="AR28" s="51"/>
      <c r="AS28" s="100"/>
      <c r="AT28" s="100"/>
      <c r="AU28" s="100"/>
      <c r="AV28" s="108"/>
      <c r="AW28" s="51"/>
      <c r="AX28" s="52"/>
      <c r="AY28" s="100"/>
      <c r="AZ28" s="100"/>
      <c r="BA28" s="108"/>
      <c r="BB28" s="110"/>
      <c r="BC28" s="3">
        <f t="shared" si="1"/>
        <v>5</v>
      </c>
    </row>
    <row r="29" spans="1:55" s="50" customFormat="1" ht="21.75" customHeight="1">
      <c r="A29" s="16" t="s">
        <v>383</v>
      </c>
      <c r="B29" s="51"/>
      <c r="C29" s="52"/>
      <c r="D29" s="52"/>
      <c r="E29" s="52"/>
      <c r="F29" s="52"/>
      <c r="G29" s="52"/>
      <c r="H29" s="100"/>
      <c r="I29" s="52"/>
      <c r="J29" s="100"/>
      <c r="K29" s="52"/>
      <c r="L29" s="100"/>
      <c r="M29" s="53">
        <v>2</v>
      </c>
      <c r="N29" s="120"/>
      <c r="O29" s="52"/>
      <c r="P29" s="100"/>
      <c r="Q29" s="52"/>
      <c r="R29" s="100"/>
      <c r="S29" s="52"/>
      <c r="T29" s="100"/>
      <c r="U29" s="52"/>
      <c r="V29" s="100"/>
      <c r="W29" s="52"/>
      <c r="X29" s="100"/>
      <c r="Y29" s="53"/>
      <c r="Z29" s="51"/>
      <c r="AA29" s="52"/>
      <c r="AB29" s="52"/>
      <c r="AC29" s="51"/>
      <c r="AD29" s="52"/>
      <c r="AE29" s="52"/>
      <c r="AF29" s="100"/>
      <c r="AG29" s="52"/>
      <c r="AH29" s="52"/>
      <c r="AI29" s="100"/>
      <c r="AJ29" s="52"/>
      <c r="AK29" s="52"/>
      <c r="AL29" s="100"/>
      <c r="AM29" s="52"/>
      <c r="AN29" s="52"/>
      <c r="AO29" s="100"/>
      <c r="AP29" s="52"/>
      <c r="AQ29" s="53"/>
      <c r="AR29" s="51"/>
      <c r="AS29" s="100"/>
      <c r="AT29" s="100"/>
      <c r="AU29" s="100"/>
      <c r="AV29" s="108"/>
      <c r="AW29" s="51"/>
      <c r="AX29" s="52"/>
      <c r="AY29" s="100"/>
      <c r="AZ29" s="100"/>
      <c r="BA29" s="108"/>
      <c r="BB29" s="110"/>
      <c r="BC29" s="3">
        <f t="shared" si="1"/>
        <v>2</v>
      </c>
    </row>
    <row r="30" spans="1:55" s="50" customFormat="1" ht="21.75" customHeight="1">
      <c r="A30" s="16" t="s">
        <v>108</v>
      </c>
      <c r="B30" s="51"/>
      <c r="C30" s="52"/>
      <c r="D30" s="52"/>
      <c r="E30" s="52"/>
      <c r="F30" s="52"/>
      <c r="G30" s="52"/>
      <c r="H30" s="100"/>
      <c r="I30" s="52"/>
      <c r="J30" s="100"/>
      <c r="K30" s="52"/>
      <c r="L30" s="100"/>
      <c r="M30" s="53"/>
      <c r="N30" s="120"/>
      <c r="O30" s="52"/>
      <c r="P30" s="100"/>
      <c r="Q30" s="52"/>
      <c r="R30" s="100"/>
      <c r="S30" s="52"/>
      <c r="T30" s="100"/>
      <c r="U30" s="52"/>
      <c r="V30" s="100"/>
      <c r="W30" s="52"/>
      <c r="X30" s="100"/>
      <c r="Y30" s="53"/>
      <c r="Z30" s="51"/>
      <c r="AA30" s="52"/>
      <c r="AB30" s="52"/>
      <c r="AC30" s="51"/>
      <c r="AD30" s="52"/>
      <c r="AE30" s="52"/>
      <c r="AF30" s="100"/>
      <c r="AG30" s="52"/>
      <c r="AH30" s="52"/>
      <c r="AI30" s="100"/>
      <c r="AJ30" s="52"/>
      <c r="AK30" s="52"/>
      <c r="AL30" s="100"/>
      <c r="AM30" s="52"/>
      <c r="AN30" s="52"/>
      <c r="AO30" s="100"/>
      <c r="AP30" s="52"/>
      <c r="AQ30" s="53"/>
      <c r="AR30" s="51"/>
      <c r="AS30" s="100"/>
      <c r="AT30" s="100"/>
      <c r="AU30" s="100"/>
      <c r="AV30" s="108"/>
      <c r="AW30" s="51"/>
      <c r="AX30" s="52"/>
      <c r="AY30" s="100"/>
      <c r="AZ30" s="100"/>
      <c r="BA30" s="108"/>
      <c r="BB30" s="118">
        <v>3</v>
      </c>
      <c r="BC30" s="3">
        <f t="shared" si="1"/>
        <v>3</v>
      </c>
    </row>
    <row r="31" spans="1:55" s="50" customFormat="1" ht="21.75" customHeight="1">
      <c r="A31" s="16" t="s">
        <v>359</v>
      </c>
      <c r="B31" s="51"/>
      <c r="C31" s="52"/>
      <c r="D31" s="52"/>
      <c r="E31" s="52"/>
      <c r="F31" s="52">
        <v>2</v>
      </c>
      <c r="G31" s="52"/>
      <c r="H31" s="100"/>
      <c r="I31" s="52"/>
      <c r="J31" s="100"/>
      <c r="K31" s="52"/>
      <c r="L31" s="100"/>
      <c r="M31" s="53"/>
      <c r="N31" s="120"/>
      <c r="O31" s="52"/>
      <c r="P31" s="100"/>
      <c r="Q31" s="52"/>
      <c r="R31" s="100"/>
      <c r="S31" s="52"/>
      <c r="T31" s="100"/>
      <c r="U31" s="52"/>
      <c r="V31" s="100"/>
      <c r="W31" s="52"/>
      <c r="X31" s="100"/>
      <c r="Y31" s="53"/>
      <c r="Z31" s="51"/>
      <c r="AA31" s="52"/>
      <c r="AB31" s="52"/>
      <c r="AC31" s="51"/>
      <c r="AD31" s="52"/>
      <c r="AE31" s="52"/>
      <c r="AF31" s="100"/>
      <c r="AG31" s="52"/>
      <c r="AH31" s="52"/>
      <c r="AI31" s="100"/>
      <c r="AJ31" s="52"/>
      <c r="AK31" s="52"/>
      <c r="AL31" s="100"/>
      <c r="AM31" s="52"/>
      <c r="AN31" s="52"/>
      <c r="AO31" s="100"/>
      <c r="AP31" s="52"/>
      <c r="AQ31" s="53"/>
      <c r="AR31" s="51"/>
      <c r="AS31" s="100"/>
      <c r="AT31" s="100"/>
      <c r="AU31" s="100"/>
      <c r="AV31" s="108"/>
      <c r="AW31" s="51"/>
      <c r="AX31" s="52"/>
      <c r="AY31" s="100"/>
      <c r="AZ31" s="100"/>
      <c r="BA31" s="108"/>
      <c r="BB31" s="110"/>
      <c r="BC31" s="3">
        <f t="shared" si="1"/>
        <v>2</v>
      </c>
    </row>
    <row r="32" spans="1:55" s="50" customFormat="1" ht="21.75" customHeight="1">
      <c r="A32" s="16" t="s">
        <v>84</v>
      </c>
      <c r="B32" s="51"/>
      <c r="C32" s="52"/>
      <c r="D32" s="52"/>
      <c r="E32" s="52"/>
      <c r="F32" s="52"/>
      <c r="G32" s="52"/>
      <c r="H32" s="100"/>
      <c r="I32" s="52"/>
      <c r="J32" s="100"/>
      <c r="K32" s="52"/>
      <c r="L32" s="100"/>
      <c r="M32" s="53"/>
      <c r="N32" s="120"/>
      <c r="O32" s="52"/>
      <c r="P32" s="100"/>
      <c r="Q32" s="52"/>
      <c r="R32" s="100"/>
      <c r="S32" s="52">
        <v>1</v>
      </c>
      <c r="T32" s="100"/>
      <c r="U32" s="52"/>
      <c r="V32" s="100"/>
      <c r="W32" s="52"/>
      <c r="X32" s="100"/>
      <c r="Y32" s="53"/>
      <c r="Z32" s="51"/>
      <c r="AA32" s="52"/>
      <c r="AB32" s="52"/>
      <c r="AC32" s="51"/>
      <c r="AD32" s="52"/>
      <c r="AE32" s="52"/>
      <c r="AF32" s="100"/>
      <c r="AG32" s="52"/>
      <c r="AH32" s="52"/>
      <c r="AI32" s="100"/>
      <c r="AJ32" s="52"/>
      <c r="AK32" s="52"/>
      <c r="AL32" s="100"/>
      <c r="AM32" s="52"/>
      <c r="AN32" s="52"/>
      <c r="AO32" s="100"/>
      <c r="AP32" s="52"/>
      <c r="AQ32" s="53"/>
      <c r="AR32" s="51"/>
      <c r="AS32" s="100"/>
      <c r="AT32" s="100"/>
      <c r="AU32" s="100"/>
      <c r="AV32" s="108"/>
      <c r="AW32" s="51"/>
      <c r="AX32" s="52"/>
      <c r="AY32" s="100"/>
      <c r="AZ32" s="100"/>
      <c r="BA32" s="108"/>
      <c r="BB32" s="110"/>
      <c r="BC32" s="3">
        <f t="shared" si="1"/>
        <v>1</v>
      </c>
    </row>
    <row r="33" spans="1:55" s="50" customFormat="1" ht="21.75" customHeight="1">
      <c r="A33" s="16" t="s">
        <v>350</v>
      </c>
      <c r="B33" s="66"/>
      <c r="C33" s="52">
        <v>1</v>
      </c>
      <c r="D33" s="52"/>
      <c r="E33" s="52"/>
      <c r="F33" s="52"/>
      <c r="G33" s="52"/>
      <c r="H33" s="100"/>
      <c r="I33" s="52"/>
      <c r="J33" s="100"/>
      <c r="K33" s="52"/>
      <c r="L33" s="100"/>
      <c r="M33" s="53"/>
      <c r="N33" s="120"/>
      <c r="O33" s="52"/>
      <c r="P33" s="100"/>
      <c r="Q33" s="52"/>
      <c r="R33" s="100"/>
      <c r="S33" s="52"/>
      <c r="T33" s="100"/>
      <c r="U33" s="52"/>
      <c r="V33" s="100"/>
      <c r="W33" s="52"/>
      <c r="X33" s="100"/>
      <c r="Y33" s="53"/>
      <c r="Z33" s="51"/>
      <c r="AA33" s="52"/>
      <c r="AB33" s="52"/>
      <c r="AC33" s="51"/>
      <c r="AD33" s="52"/>
      <c r="AE33" s="52"/>
      <c r="AF33" s="102"/>
      <c r="AG33" s="52"/>
      <c r="AH33" s="52"/>
      <c r="AI33" s="100"/>
      <c r="AK33" s="52"/>
      <c r="AL33" s="100"/>
      <c r="AM33" s="52"/>
      <c r="AN33" s="52"/>
      <c r="AO33" s="100"/>
      <c r="AP33" s="52"/>
      <c r="AQ33" s="53"/>
      <c r="AR33" s="51"/>
      <c r="AS33" s="100"/>
      <c r="AT33" s="100"/>
      <c r="AU33" s="100"/>
      <c r="AV33" s="108"/>
      <c r="AW33" s="51"/>
      <c r="AY33" s="100"/>
      <c r="AZ33" s="102"/>
      <c r="BA33" s="108"/>
      <c r="BB33" s="110"/>
      <c r="BC33" s="3">
        <f t="shared" si="1"/>
        <v>1</v>
      </c>
    </row>
    <row r="34" spans="1:55" s="50" customFormat="1" ht="21.75" customHeight="1">
      <c r="A34" s="16" t="s">
        <v>349</v>
      </c>
      <c r="B34" s="51"/>
      <c r="C34" s="52">
        <v>3</v>
      </c>
      <c r="D34" s="52"/>
      <c r="E34" s="52"/>
      <c r="F34" s="52"/>
      <c r="G34" s="52"/>
      <c r="H34" s="100"/>
      <c r="I34" s="52"/>
      <c r="J34" s="100"/>
      <c r="K34" s="52"/>
      <c r="L34" s="100"/>
      <c r="M34" s="53"/>
      <c r="N34" s="120"/>
      <c r="O34" s="52"/>
      <c r="P34" s="100"/>
      <c r="Q34" s="52"/>
      <c r="R34" s="100"/>
      <c r="S34" s="52"/>
      <c r="T34" s="100"/>
      <c r="U34" s="52"/>
      <c r="V34" s="100"/>
      <c r="W34" s="52"/>
      <c r="X34" s="100"/>
      <c r="Y34" s="53"/>
      <c r="Z34" s="51"/>
      <c r="AA34" s="52"/>
      <c r="AB34" s="52"/>
      <c r="AC34" s="51"/>
      <c r="AD34" s="52"/>
      <c r="AE34" s="52"/>
      <c r="AF34" s="100"/>
      <c r="AG34" s="52"/>
      <c r="AH34" s="52"/>
      <c r="AI34" s="100"/>
      <c r="AJ34" s="52"/>
      <c r="AK34" s="52"/>
      <c r="AL34" s="100"/>
      <c r="AM34" s="52"/>
      <c r="AN34" s="52"/>
      <c r="AO34" s="100"/>
      <c r="AP34" s="52"/>
      <c r="AQ34" s="53"/>
      <c r="AR34" s="51"/>
      <c r="AS34" s="100"/>
      <c r="AT34" s="100"/>
      <c r="AU34" s="100"/>
      <c r="AV34" s="108"/>
      <c r="AW34" s="51"/>
      <c r="AX34" s="52"/>
      <c r="AY34" s="100"/>
      <c r="AZ34" s="100"/>
      <c r="BA34" s="108"/>
      <c r="BB34" s="110"/>
      <c r="BC34" s="3">
        <f t="shared" si="1"/>
        <v>3</v>
      </c>
    </row>
    <row r="35" spans="1:55" s="50" customFormat="1" ht="21.75" customHeight="1">
      <c r="A35" s="16" t="s">
        <v>388</v>
      </c>
      <c r="B35" s="51"/>
      <c r="C35" s="52"/>
      <c r="D35" s="52"/>
      <c r="E35" s="52"/>
      <c r="F35" s="52"/>
      <c r="G35" s="52"/>
      <c r="H35" s="100"/>
      <c r="I35" s="52"/>
      <c r="J35" s="100"/>
      <c r="K35" s="52"/>
      <c r="L35" s="100"/>
      <c r="M35" s="53"/>
      <c r="N35" s="120">
        <v>3</v>
      </c>
      <c r="O35" s="52"/>
      <c r="P35" s="100">
        <v>3</v>
      </c>
      <c r="Q35" s="52"/>
      <c r="R35" s="100"/>
      <c r="S35" s="52">
        <v>2</v>
      </c>
      <c r="T35" s="100"/>
      <c r="U35" s="52"/>
      <c r="V35" s="100"/>
      <c r="W35" s="52">
        <v>2</v>
      </c>
      <c r="X35" s="100"/>
      <c r="Y35" s="53"/>
      <c r="Z35" s="51"/>
      <c r="AA35" s="52"/>
      <c r="AB35" s="52"/>
      <c r="AC35" s="51">
        <v>2</v>
      </c>
      <c r="AD35" s="52"/>
      <c r="AE35" s="52"/>
      <c r="AF35" s="100"/>
      <c r="AG35" s="52"/>
      <c r="AH35" s="52"/>
      <c r="AI35" s="100"/>
      <c r="AJ35" s="52"/>
      <c r="AK35" s="52"/>
      <c r="AL35" s="100"/>
      <c r="AM35" s="52"/>
      <c r="AN35" s="52"/>
      <c r="AO35" s="100"/>
      <c r="AP35" s="52"/>
      <c r="AQ35" s="53"/>
      <c r="AR35" s="51"/>
      <c r="AS35" s="100"/>
      <c r="AT35" s="100"/>
      <c r="AU35" s="100">
        <v>1</v>
      </c>
      <c r="AV35" s="108">
        <v>1</v>
      </c>
      <c r="AW35" s="51"/>
      <c r="AX35" s="52"/>
      <c r="AY35" s="100"/>
      <c r="AZ35" s="100"/>
      <c r="BA35" s="108"/>
      <c r="BB35" s="110"/>
      <c r="BC35" s="3">
        <f t="shared" si="1"/>
        <v>14</v>
      </c>
    </row>
    <row r="36" spans="1:55" s="50" customFormat="1" ht="21.75" customHeight="1">
      <c r="A36" s="16" t="s">
        <v>52</v>
      </c>
      <c r="B36" s="51"/>
      <c r="C36" s="52"/>
      <c r="D36" s="52"/>
      <c r="E36" s="52"/>
      <c r="F36" s="52"/>
      <c r="G36" s="52"/>
      <c r="H36" s="100"/>
      <c r="I36" s="52"/>
      <c r="J36" s="100"/>
      <c r="K36" s="52"/>
      <c r="L36" s="100"/>
      <c r="M36" s="53"/>
      <c r="N36" s="120"/>
      <c r="O36" s="52"/>
      <c r="P36" s="100"/>
      <c r="Q36" s="52"/>
      <c r="R36" s="100"/>
      <c r="S36" s="52"/>
      <c r="T36" s="100"/>
      <c r="U36" s="52"/>
      <c r="V36" s="100"/>
      <c r="W36" s="52"/>
      <c r="X36" s="100"/>
      <c r="Y36" s="53"/>
      <c r="Z36" s="51"/>
      <c r="AA36" s="52"/>
      <c r="AB36" s="52"/>
      <c r="AC36" s="51"/>
      <c r="AD36" s="52"/>
      <c r="AE36" s="52"/>
      <c r="AF36" s="100"/>
      <c r="AG36" s="52"/>
      <c r="AH36" s="52"/>
      <c r="AI36" s="100"/>
      <c r="AJ36" s="52"/>
      <c r="AK36" s="52"/>
      <c r="AL36" s="100"/>
      <c r="AM36" s="52"/>
      <c r="AN36" s="52"/>
      <c r="AO36" s="100"/>
      <c r="AP36" s="52"/>
      <c r="AQ36" s="53"/>
      <c r="AR36" s="51">
        <v>3</v>
      </c>
      <c r="AS36" s="100"/>
      <c r="AT36" s="100"/>
      <c r="AU36" s="100"/>
      <c r="AV36" s="108"/>
      <c r="AW36" s="51"/>
      <c r="AX36" s="52"/>
      <c r="AY36" s="100"/>
      <c r="AZ36" s="100"/>
      <c r="BA36" s="108"/>
      <c r="BB36" s="110"/>
      <c r="BC36" s="3">
        <f t="shared" si="1"/>
        <v>3</v>
      </c>
    </row>
    <row r="37" spans="1:55" s="50" customFormat="1" ht="21.75" customHeight="1">
      <c r="A37" s="16" t="s">
        <v>429</v>
      </c>
      <c r="B37" s="51"/>
      <c r="C37" s="52"/>
      <c r="D37" s="52"/>
      <c r="E37" s="52"/>
      <c r="F37" s="52"/>
      <c r="G37" s="52"/>
      <c r="H37" s="100"/>
      <c r="I37" s="52"/>
      <c r="J37" s="100"/>
      <c r="K37" s="52"/>
      <c r="L37" s="100"/>
      <c r="M37" s="53"/>
      <c r="N37" s="120"/>
      <c r="O37" s="52"/>
      <c r="P37" s="100"/>
      <c r="Q37" s="52"/>
      <c r="R37" s="100">
        <v>1</v>
      </c>
      <c r="S37" s="52"/>
      <c r="T37" s="100"/>
      <c r="U37" s="52"/>
      <c r="V37" s="100"/>
      <c r="W37" s="52"/>
      <c r="X37" s="100"/>
      <c r="Y37" s="53"/>
      <c r="Z37" s="51"/>
      <c r="AA37" s="52"/>
      <c r="AB37" s="52"/>
      <c r="AC37" s="51"/>
      <c r="AD37" s="52"/>
      <c r="AE37" s="52"/>
      <c r="AF37" s="100"/>
      <c r="AG37" s="52"/>
      <c r="AH37" s="52"/>
      <c r="AI37" s="100"/>
      <c r="AJ37" s="52"/>
      <c r="AK37" s="52"/>
      <c r="AL37" s="100"/>
      <c r="AM37" s="52"/>
      <c r="AN37" s="52"/>
      <c r="AO37" s="100"/>
      <c r="AP37" s="52"/>
      <c r="AQ37" s="53"/>
      <c r="AR37" s="51"/>
      <c r="AS37" s="100"/>
      <c r="AT37" s="100"/>
      <c r="AU37" s="100"/>
      <c r="AV37" s="108"/>
      <c r="AW37" s="51"/>
      <c r="AX37" s="52"/>
      <c r="AY37" s="100"/>
      <c r="AZ37" s="100"/>
      <c r="BA37" s="108"/>
      <c r="BB37" s="110"/>
      <c r="BC37" s="3">
        <f t="shared" si="1"/>
        <v>1</v>
      </c>
    </row>
    <row r="38" spans="1:55" s="50" customFormat="1" ht="21.75" customHeight="1">
      <c r="A38" s="16" t="s">
        <v>368</v>
      </c>
      <c r="B38" s="51"/>
      <c r="C38" s="52"/>
      <c r="D38" s="52"/>
      <c r="E38" s="52"/>
      <c r="F38" s="52"/>
      <c r="G38" s="52"/>
      <c r="H38" s="100">
        <v>3</v>
      </c>
      <c r="I38" s="52"/>
      <c r="J38" s="100"/>
      <c r="K38" s="52"/>
      <c r="L38" s="100"/>
      <c r="M38" s="53"/>
      <c r="N38" s="120"/>
      <c r="O38" s="52"/>
      <c r="P38" s="100"/>
      <c r="Q38" s="52"/>
      <c r="R38" s="100"/>
      <c r="S38" s="52"/>
      <c r="T38" s="100"/>
      <c r="U38" s="52"/>
      <c r="V38" s="100"/>
      <c r="W38" s="52"/>
      <c r="X38" s="100"/>
      <c r="Y38" s="53"/>
      <c r="Z38" s="51"/>
      <c r="AA38" s="52"/>
      <c r="AB38" s="52"/>
      <c r="AC38" s="51"/>
      <c r="AD38" s="52"/>
      <c r="AE38" s="52"/>
      <c r="AF38" s="100"/>
      <c r="AG38" s="52"/>
      <c r="AH38" s="52"/>
      <c r="AI38" s="100"/>
      <c r="AJ38" s="52"/>
      <c r="AK38" s="52"/>
      <c r="AL38" s="100"/>
      <c r="AM38" s="52"/>
      <c r="AN38" s="52"/>
      <c r="AO38" s="100"/>
      <c r="AP38" s="52"/>
      <c r="AQ38" s="53"/>
      <c r="AR38" s="51"/>
      <c r="AS38" s="100"/>
      <c r="AT38" s="100"/>
      <c r="AU38" s="100"/>
      <c r="AV38" s="108"/>
      <c r="AW38" s="51"/>
      <c r="AX38" s="52"/>
      <c r="AY38" s="100"/>
      <c r="AZ38" s="100"/>
      <c r="BA38" s="108"/>
      <c r="BB38" s="110"/>
      <c r="BC38" s="3">
        <f t="shared" si="1"/>
        <v>3</v>
      </c>
    </row>
    <row r="39" spans="1:55" s="50" customFormat="1" ht="21.75" customHeight="1">
      <c r="A39" s="29" t="s">
        <v>356</v>
      </c>
      <c r="B39" s="55"/>
      <c r="C39" s="56"/>
      <c r="D39" s="56"/>
      <c r="E39" s="56">
        <v>2</v>
      </c>
      <c r="F39" s="56"/>
      <c r="G39" s="56"/>
      <c r="H39" s="101"/>
      <c r="I39" s="56">
        <v>0</v>
      </c>
      <c r="J39" s="101"/>
      <c r="K39" s="56"/>
      <c r="L39" s="101"/>
      <c r="M39" s="57"/>
      <c r="N39" s="121"/>
      <c r="O39" s="56"/>
      <c r="P39" s="101"/>
      <c r="Q39" s="56"/>
      <c r="R39" s="101"/>
      <c r="S39" s="56"/>
      <c r="T39" s="101"/>
      <c r="U39" s="56"/>
      <c r="V39" s="101"/>
      <c r="W39" s="56"/>
      <c r="X39" s="101"/>
      <c r="Y39" s="57"/>
      <c r="Z39" s="55"/>
      <c r="AA39" s="56"/>
      <c r="AB39" s="56"/>
      <c r="AC39" s="55"/>
      <c r="AD39" s="56"/>
      <c r="AE39" s="56"/>
      <c r="AF39" s="101"/>
      <c r="AG39" s="56"/>
      <c r="AH39" s="56"/>
      <c r="AI39" s="101"/>
      <c r="AJ39" s="56"/>
      <c r="AK39" s="56"/>
      <c r="AL39" s="101"/>
      <c r="AM39" s="56"/>
      <c r="AN39" s="56"/>
      <c r="AO39" s="101"/>
      <c r="AP39" s="56"/>
      <c r="AQ39" s="57"/>
      <c r="AR39" s="51"/>
      <c r="AS39" s="100"/>
      <c r="AT39" s="100"/>
      <c r="AU39" s="100"/>
      <c r="AV39" s="108"/>
      <c r="AW39" s="51"/>
      <c r="AX39" s="56"/>
      <c r="AY39" s="101"/>
      <c r="AZ39" s="101"/>
      <c r="BA39" s="114"/>
      <c r="BB39" s="111"/>
      <c r="BC39" s="30">
        <f t="shared" si="1"/>
        <v>2</v>
      </c>
    </row>
    <row r="40" spans="1:55" s="50" customFormat="1" ht="21.75" customHeight="1">
      <c r="A40" s="29" t="s">
        <v>386</v>
      </c>
      <c r="B40" s="55"/>
      <c r="C40" s="56"/>
      <c r="D40" s="56"/>
      <c r="E40" s="56"/>
      <c r="F40" s="56"/>
      <c r="G40" s="56"/>
      <c r="H40" s="101"/>
      <c r="I40" s="56"/>
      <c r="J40" s="101"/>
      <c r="K40" s="56"/>
      <c r="L40" s="101"/>
      <c r="M40" s="57">
        <v>1</v>
      </c>
      <c r="N40" s="121"/>
      <c r="O40" s="56"/>
      <c r="P40" s="101"/>
      <c r="Q40" s="56"/>
      <c r="R40" s="101"/>
      <c r="S40" s="56"/>
      <c r="T40" s="101"/>
      <c r="U40" s="56"/>
      <c r="V40" s="101"/>
      <c r="W40" s="56"/>
      <c r="X40" s="101"/>
      <c r="Y40" s="57"/>
      <c r="Z40" s="55"/>
      <c r="AA40" s="56"/>
      <c r="AB40" s="56"/>
      <c r="AC40" s="55"/>
      <c r="AD40" s="56"/>
      <c r="AE40" s="56"/>
      <c r="AF40" s="101"/>
      <c r="AG40" s="56"/>
      <c r="AH40" s="56"/>
      <c r="AI40" s="101"/>
      <c r="AJ40" s="56"/>
      <c r="AK40" s="56"/>
      <c r="AL40" s="101"/>
      <c r="AM40" s="56"/>
      <c r="AN40" s="56"/>
      <c r="AO40" s="101"/>
      <c r="AP40" s="56"/>
      <c r="AQ40" s="57"/>
      <c r="AR40" s="51"/>
      <c r="AS40" s="100"/>
      <c r="AT40" s="100"/>
      <c r="AU40" s="100"/>
      <c r="AV40" s="108"/>
      <c r="AW40" s="51"/>
      <c r="AX40" s="56"/>
      <c r="AY40" s="101"/>
      <c r="AZ40" s="101"/>
      <c r="BA40" s="114"/>
      <c r="BB40" s="111"/>
      <c r="BC40" s="30">
        <f t="shared" si="1"/>
        <v>1</v>
      </c>
    </row>
    <row r="41" spans="1:55" s="50" customFormat="1" ht="21.75" customHeight="1">
      <c r="A41" s="29" t="s">
        <v>173</v>
      </c>
      <c r="B41" s="55"/>
      <c r="C41" s="56"/>
      <c r="D41" s="56"/>
      <c r="E41" s="56"/>
      <c r="F41" s="56"/>
      <c r="G41" s="56"/>
      <c r="H41" s="101"/>
      <c r="I41" s="56"/>
      <c r="J41" s="101"/>
      <c r="K41" s="56"/>
      <c r="L41" s="101"/>
      <c r="M41" s="57"/>
      <c r="N41" s="121"/>
      <c r="O41" s="56"/>
      <c r="P41" s="101"/>
      <c r="Q41" s="56"/>
      <c r="R41" s="101"/>
      <c r="S41" s="56"/>
      <c r="T41" s="101"/>
      <c r="U41" s="56"/>
      <c r="V41" s="101"/>
      <c r="W41" s="56"/>
      <c r="X41" s="101"/>
      <c r="Y41" s="57"/>
      <c r="Z41" s="55"/>
      <c r="AA41" s="56"/>
      <c r="AB41" s="56"/>
      <c r="AC41" s="55">
        <v>3</v>
      </c>
      <c r="AD41" s="56"/>
      <c r="AE41" s="56"/>
      <c r="AF41" s="101"/>
      <c r="AG41" s="56"/>
      <c r="AH41" s="56"/>
      <c r="AI41" s="101"/>
      <c r="AJ41" s="56"/>
      <c r="AK41" s="56"/>
      <c r="AL41" s="101"/>
      <c r="AM41" s="56"/>
      <c r="AN41" s="56"/>
      <c r="AO41" s="101"/>
      <c r="AP41" s="56"/>
      <c r="AQ41" s="53"/>
      <c r="AR41" s="51"/>
      <c r="AS41" s="100"/>
      <c r="AT41" s="100"/>
      <c r="AU41" s="100"/>
      <c r="AV41" s="108"/>
      <c r="AW41" s="51"/>
      <c r="AX41" s="56"/>
      <c r="AY41" s="101"/>
      <c r="AZ41" s="101"/>
      <c r="BA41" s="108"/>
      <c r="BB41" s="111"/>
      <c r="BC41" s="30">
        <f t="shared" si="1"/>
        <v>3</v>
      </c>
    </row>
    <row r="42" spans="1:55" s="50" customFormat="1" ht="21.75" customHeight="1">
      <c r="A42" s="29" t="s">
        <v>105</v>
      </c>
      <c r="B42" s="55"/>
      <c r="C42" s="56"/>
      <c r="D42" s="56"/>
      <c r="E42" s="56"/>
      <c r="F42" s="56"/>
      <c r="G42" s="56"/>
      <c r="H42" s="101"/>
      <c r="I42" s="56"/>
      <c r="J42" s="101"/>
      <c r="K42" s="56"/>
      <c r="L42" s="101"/>
      <c r="M42" s="57"/>
      <c r="N42" s="121"/>
      <c r="O42" s="56"/>
      <c r="P42" s="101"/>
      <c r="Q42" s="56"/>
      <c r="R42" s="101"/>
      <c r="S42" s="56"/>
      <c r="T42" s="101"/>
      <c r="U42" s="56"/>
      <c r="V42" s="101"/>
      <c r="W42" s="56"/>
      <c r="X42" s="101"/>
      <c r="Y42" s="57"/>
      <c r="Z42" s="55"/>
      <c r="AA42" s="56"/>
      <c r="AB42" s="56"/>
      <c r="AC42" s="55"/>
      <c r="AD42" s="56"/>
      <c r="AE42" s="56"/>
      <c r="AF42" s="101"/>
      <c r="AG42" s="56"/>
      <c r="AH42" s="56">
        <v>3</v>
      </c>
      <c r="AI42" s="101"/>
      <c r="AJ42" s="56"/>
      <c r="AK42" s="56"/>
      <c r="AL42" s="101"/>
      <c r="AM42" s="56"/>
      <c r="AN42" s="56"/>
      <c r="AO42" s="101"/>
      <c r="AP42" s="56"/>
      <c r="AQ42" s="57"/>
      <c r="AR42" s="51"/>
      <c r="AS42" s="100"/>
      <c r="AT42" s="100"/>
      <c r="AU42" s="100"/>
      <c r="AV42" s="108"/>
      <c r="AW42" s="51"/>
      <c r="AX42" s="56"/>
      <c r="AY42" s="101"/>
      <c r="AZ42" s="101"/>
      <c r="BA42" s="114">
        <v>3</v>
      </c>
      <c r="BB42" s="111"/>
      <c r="BC42" s="30">
        <f t="shared" si="1"/>
        <v>6</v>
      </c>
    </row>
    <row r="43" spans="1:55" s="50" customFormat="1" ht="21.75" customHeight="1">
      <c r="A43" s="29" t="s">
        <v>397</v>
      </c>
      <c r="B43" s="55"/>
      <c r="C43" s="56"/>
      <c r="D43" s="56"/>
      <c r="E43" s="56"/>
      <c r="F43" s="56"/>
      <c r="G43" s="56"/>
      <c r="H43" s="101"/>
      <c r="I43" s="56"/>
      <c r="J43" s="101"/>
      <c r="K43" s="56"/>
      <c r="L43" s="101"/>
      <c r="M43" s="57"/>
      <c r="N43" s="121"/>
      <c r="O43" s="56"/>
      <c r="P43" s="101"/>
      <c r="Q43" s="56"/>
      <c r="R43" s="101"/>
      <c r="S43" s="56"/>
      <c r="T43" s="101"/>
      <c r="U43" s="56"/>
      <c r="V43" s="101"/>
      <c r="W43" s="56"/>
      <c r="X43" s="101"/>
      <c r="Y43" s="57"/>
      <c r="Z43" s="55"/>
      <c r="AA43" s="56"/>
      <c r="AB43" s="56"/>
      <c r="AC43" s="55"/>
      <c r="AD43" s="56"/>
      <c r="AE43" s="56"/>
      <c r="AF43" s="101"/>
      <c r="AG43" s="56"/>
      <c r="AH43" s="56"/>
      <c r="AI43" s="101">
        <v>2</v>
      </c>
      <c r="AJ43" s="56"/>
      <c r="AK43" s="56"/>
      <c r="AL43" s="101"/>
      <c r="AM43" s="56"/>
      <c r="AN43" s="56"/>
      <c r="AO43" s="101"/>
      <c r="AP43" s="56"/>
      <c r="AQ43" s="57"/>
      <c r="AR43" s="51"/>
      <c r="AS43" s="100"/>
      <c r="AT43" s="100"/>
      <c r="AU43" s="100"/>
      <c r="AV43" s="108"/>
      <c r="AW43" s="51"/>
      <c r="AX43" s="56"/>
      <c r="AY43" s="101"/>
      <c r="AZ43" s="101"/>
      <c r="BA43" s="114"/>
      <c r="BB43" s="111"/>
      <c r="BC43" s="30">
        <f t="shared" si="1"/>
        <v>2</v>
      </c>
    </row>
    <row r="44" spans="1:55" s="50" customFormat="1" ht="21.75" customHeight="1">
      <c r="A44" s="16" t="s">
        <v>381</v>
      </c>
      <c r="B44" s="51"/>
      <c r="C44" s="52"/>
      <c r="D44" s="52"/>
      <c r="E44" s="52"/>
      <c r="F44" s="52"/>
      <c r="G44" s="52"/>
      <c r="H44" s="100"/>
      <c r="I44" s="52"/>
      <c r="J44" s="100"/>
      <c r="K44" s="52"/>
      <c r="L44" s="100"/>
      <c r="M44" s="53">
        <v>2</v>
      </c>
      <c r="N44" s="120"/>
      <c r="O44" s="52"/>
      <c r="P44" s="100"/>
      <c r="Q44" s="52"/>
      <c r="R44" s="100"/>
      <c r="S44" s="52"/>
      <c r="T44" s="100"/>
      <c r="U44" s="52"/>
      <c r="V44" s="100"/>
      <c r="W44" s="52"/>
      <c r="X44" s="100"/>
      <c r="Y44" s="53"/>
      <c r="Z44" s="51"/>
      <c r="AA44" s="52"/>
      <c r="AB44" s="52"/>
      <c r="AC44" s="51"/>
      <c r="AD44" s="52"/>
      <c r="AE44" s="52"/>
      <c r="AF44" s="100"/>
      <c r="AG44" s="52"/>
      <c r="AH44" s="52"/>
      <c r="AI44" s="100"/>
      <c r="AJ44" s="52"/>
      <c r="AK44" s="52"/>
      <c r="AL44" s="100"/>
      <c r="AM44" s="52"/>
      <c r="AN44" s="52"/>
      <c r="AO44" s="100"/>
      <c r="AP44" s="52"/>
      <c r="AQ44" s="53"/>
      <c r="AR44" s="51"/>
      <c r="AS44" s="100"/>
      <c r="AT44" s="100"/>
      <c r="AU44" s="100"/>
      <c r="AV44" s="108"/>
      <c r="AW44" s="51"/>
      <c r="AX44" s="52"/>
      <c r="AY44" s="100"/>
      <c r="AZ44" s="100"/>
      <c r="BA44" s="108"/>
      <c r="BB44" s="111"/>
      <c r="BC44" s="30">
        <f t="shared" si="1"/>
        <v>2</v>
      </c>
    </row>
    <row r="45" spans="1:55" s="50" customFormat="1" ht="21.75" customHeight="1">
      <c r="A45" s="29" t="s">
        <v>370</v>
      </c>
      <c r="B45" s="55"/>
      <c r="C45" s="56"/>
      <c r="D45" s="56"/>
      <c r="E45" s="56"/>
      <c r="F45" s="56"/>
      <c r="G45" s="56"/>
      <c r="H45" s="101">
        <v>2</v>
      </c>
      <c r="I45" s="56"/>
      <c r="J45" s="101"/>
      <c r="K45" s="56"/>
      <c r="L45" s="101"/>
      <c r="M45" s="57"/>
      <c r="N45" s="121"/>
      <c r="O45" s="56"/>
      <c r="P45" s="101"/>
      <c r="Q45" s="56"/>
      <c r="R45" s="101"/>
      <c r="S45" s="56"/>
      <c r="T45" s="101"/>
      <c r="U45" s="56"/>
      <c r="V45" s="101"/>
      <c r="W45" s="56"/>
      <c r="X45" s="101"/>
      <c r="Y45" s="57"/>
      <c r="Z45" s="55"/>
      <c r="AA45" s="56"/>
      <c r="AB45" s="56"/>
      <c r="AC45" s="55"/>
      <c r="AD45" s="56"/>
      <c r="AE45" s="56"/>
      <c r="AF45" s="101"/>
      <c r="AG45" s="56"/>
      <c r="AH45" s="56"/>
      <c r="AI45" s="101"/>
      <c r="AJ45" s="56"/>
      <c r="AK45" s="56"/>
      <c r="AL45" s="101"/>
      <c r="AM45" s="56"/>
      <c r="AN45" s="56"/>
      <c r="AO45" s="101"/>
      <c r="AP45" s="56"/>
      <c r="AQ45" s="57"/>
      <c r="AR45" s="51"/>
      <c r="AS45" s="100"/>
      <c r="AT45" s="100"/>
      <c r="AU45" s="100"/>
      <c r="AV45" s="108"/>
      <c r="AW45" s="51"/>
      <c r="AX45" s="56"/>
      <c r="AY45" s="101"/>
      <c r="AZ45" s="101"/>
      <c r="BA45" s="114"/>
      <c r="BB45" s="111"/>
      <c r="BC45" s="3">
        <f t="shared" si="1"/>
        <v>2</v>
      </c>
    </row>
    <row r="46" spans="1:55" s="50" customFormat="1" ht="21.75" customHeight="1">
      <c r="A46" s="29" t="s">
        <v>413</v>
      </c>
      <c r="B46" s="55"/>
      <c r="C46" s="56"/>
      <c r="D46" s="56"/>
      <c r="E46" s="56"/>
      <c r="F46" s="56"/>
      <c r="G46" s="56"/>
      <c r="H46" s="101"/>
      <c r="I46" s="56"/>
      <c r="J46" s="101"/>
      <c r="K46" s="56"/>
      <c r="L46" s="101"/>
      <c r="M46" s="57"/>
      <c r="N46" s="121"/>
      <c r="O46" s="56"/>
      <c r="P46" s="101"/>
      <c r="Q46" s="56"/>
      <c r="R46" s="101"/>
      <c r="S46" s="56"/>
      <c r="T46" s="101"/>
      <c r="U46" s="56"/>
      <c r="V46" s="101"/>
      <c r="W46" s="56"/>
      <c r="X46" s="101"/>
      <c r="Y46" s="57"/>
      <c r="Z46" s="55"/>
      <c r="AA46" s="56"/>
      <c r="AB46" s="56"/>
      <c r="AC46" s="55"/>
      <c r="AD46" s="56"/>
      <c r="AE46" s="56"/>
      <c r="AF46" s="101"/>
      <c r="AG46" s="56"/>
      <c r="AH46" s="56"/>
      <c r="AI46" s="101"/>
      <c r="AJ46" s="56"/>
      <c r="AK46" s="56"/>
      <c r="AL46" s="101"/>
      <c r="AM46" s="56"/>
      <c r="AN46" s="56"/>
      <c r="AO46" s="101"/>
      <c r="AP46" s="56"/>
      <c r="AQ46" s="57"/>
      <c r="AR46" s="51"/>
      <c r="AS46" s="100"/>
      <c r="AT46" s="100"/>
      <c r="AU46" s="100"/>
      <c r="AV46" s="108"/>
      <c r="AW46" s="51"/>
      <c r="AX46" s="56"/>
      <c r="AY46" s="101"/>
      <c r="AZ46" s="101"/>
      <c r="BA46" s="114">
        <v>1</v>
      </c>
      <c r="BB46" s="111"/>
      <c r="BC46" s="30">
        <f t="shared" si="1"/>
        <v>1</v>
      </c>
    </row>
    <row r="47" spans="1:55" s="50" customFormat="1" ht="21.75" customHeight="1">
      <c r="A47" s="29" t="s">
        <v>348</v>
      </c>
      <c r="B47" s="55">
        <v>1</v>
      </c>
      <c r="C47" s="56"/>
      <c r="D47" s="56"/>
      <c r="E47" s="56"/>
      <c r="F47" s="56"/>
      <c r="G47" s="56"/>
      <c r="H47" s="101"/>
      <c r="I47" s="56"/>
      <c r="J47" s="101"/>
      <c r="K47" s="56"/>
      <c r="L47" s="101"/>
      <c r="M47" s="57"/>
      <c r="N47" s="121"/>
      <c r="O47" s="56"/>
      <c r="P47" s="101"/>
      <c r="Q47" s="56"/>
      <c r="R47" s="101"/>
      <c r="S47" s="56"/>
      <c r="T47" s="101"/>
      <c r="U47" s="56"/>
      <c r="V47" s="101"/>
      <c r="W47" s="56"/>
      <c r="X47" s="101"/>
      <c r="Y47" s="57"/>
      <c r="Z47" s="55"/>
      <c r="AA47" s="56"/>
      <c r="AB47" s="56"/>
      <c r="AC47" s="55"/>
      <c r="AD47" s="56"/>
      <c r="AE47" s="56"/>
      <c r="AF47" s="101"/>
      <c r="AG47" s="56"/>
      <c r="AH47" s="56"/>
      <c r="AI47" s="101"/>
      <c r="AJ47" s="56"/>
      <c r="AK47" s="56"/>
      <c r="AL47" s="101"/>
      <c r="AM47" s="56"/>
      <c r="AN47" s="56"/>
      <c r="AO47" s="101"/>
      <c r="AP47" s="56"/>
      <c r="AQ47" s="57"/>
      <c r="AR47" s="51"/>
      <c r="AS47" s="100"/>
      <c r="AT47" s="100"/>
      <c r="AU47" s="100"/>
      <c r="AV47" s="108"/>
      <c r="AW47" s="51"/>
      <c r="AX47" s="56"/>
      <c r="AY47" s="101"/>
      <c r="AZ47" s="101"/>
      <c r="BA47" s="108"/>
      <c r="BB47" s="111"/>
      <c r="BC47" s="30">
        <f t="shared" si="1"/>
        <v>1</v>
      </c>
    </row>
    <row r="48" spans="1:55" s="50" customFormat="1" ht="21.75" customHeight="1">
      <c r="A48" s="29" t="s">
        <v>252</v>
      </c>
      <c r="B48" s="55"/>
      <c r="C48" s="56"/>
      <c r="D48" s="56"/>
      <c r="E48" s="56"/>
      <c r="F48" s="56"/>
      <c r="G48" s="56"/>
      <c r="H48" s="101"/>
      <c r="I48" s="56"/>
      <c r="J48" s="101"/>
      <c r="K48" s="56"/>
      <c r="L48" s="101"/>
      <c r="M48" s="57"/>
      <c r="N48" s="121"/>
      <c r="O48" s="56"/>
      <c r="P48" s="101"/>
      <c r="Q48" s="56"/>
      <c r="R48" s="101"/>
      <c r="S48" s="56"/>
      <c r="T48" s="101">
        <v>2</v>
      </c>
      <c r="U48" s="56"/>
      <c r="V48" s="101"/>
      <c r="W48" s="56"/>
      <c r="X48" s="101"/>
      <c r="Y48" s="57"/>
      <c r="Z48" s="55"/>
      <c r="AA48" s="56"/>
      <c r="AB48" s="56"/>
      <c r="AC48" s="55"/>
      <c r="AD48" s="56"/>
      <c r="AE48" s="56"/>
      <c r="AF48" s="101"/>
      <c r="AG48" s="56"/>
      <c r="AH48" s="56"/>
      <c r="AI48" s="101"/>
      <c r="AJ48" s="56"/>
      <c r="AK48" s="56"/>
      <c r="AL48" s="101"/>
      <c r="AM48" s="56"/>
      <c r="AN48" s="56"/>
      <c r="AO48" s="101"/>
      <c r="AP48" s="56"/>
      <c r="AQ48" s="53"/>
      <c r="AR48" s="51"/>
      <c r="AS48" s="100"/>
      <c r="AT48" s="100"/>
      <c r="AU48" s="100"/>
      <c r="AV48" s="108"/>
      <c r="AW48" s="51"/>
      <c r="AX48" s="56"/>
      <c r="AY48" s="101"/>
      <c r="AZ48" s="101"/>
      <c r="BA48" s="114"/>
      <c r="BB48" s="111"/>
      <c r="BC48" s="30">
        <f t="shared" si="1"/>
        <v>2</v>
      </c>
    </row>
    <row r="49" spans="1:55" s="50" customFormat="1" ht="21.75" customHeight="1">
      <c r="A49" s="29" t="s">
        <v>80</v>
      </c>
      <c r="B49" s="55"/>
      <c r="C49" s="56"/>
      <c r="D49" s="56"/>
      <c r="E49" s="56"/>
      <c r="F49" s="56"/>
      <c r="G49" s="56"/>
      <c r="H49" s="101"/>
      <c r="I49" s="56"/>
      <c r="J49" s="101"/>
      <c r="K49" s="56"/>
      <c r="L49" s="101"/>
      <c r="M49" s="57"/>
      <c r="N49" s="121"/>
      <c r="O49" s="56"/>
      <c r="P49" s="101"/>
      <c r="Q49" s="56"/>
      <c r="R49" s="101"/>
      <c r="S49" s="56"/>
      <c r="T49" s="101"/>
      <c r="U49" s="56"/>
      <c r="V49" s="101"/>
      <c r="W49" s="56"/>
      <c r="X49" s="101"/>
      <c r="Y49" s="57"/>
      <c r="Z49" s="55">
        <v>3</v>
      </c>
      <c r="AA49" s="56"/>
      <c r="AB49" s="56"/>
      <c r="AC49" s="55"/>
      <c r="AD49" s="56"/>
      <c r="AE49" s="56"/>
      <c r="AF49" s="101"/>
      <c r="AG49" s="56"/>
      <c r="AH49" s="56"/>
      <c r="AI49" s="101"/>
      <c r="AJ49" s="56"/>
      <c r="AK49" s="56"/>
      <c r="AL49" s="101"/>
      <c r="AM49" s="56"/>
      <c r="AN49" s="56"/>
      <c r="AO49" s="101"/>
      <c r="AP49" s="56"/>
      <c r="AQ49" s="57"/>
      <c r="AR49" s="51"/>
      <c r="AS49" s="100"/>
      <c r="AT49" s="100"/>
      <c r="AU49" s="100"/>
      <c r="AV49" s="108"/>
      <c r="AW49" s="51"/>
      <c r="AX49" s="56"/>
      <c r="AY49" s="101"/>
      <c r="AZ49" s="101"/>
      <c r="BA49" s="114"/>
      <c r="BB49" s="111"/>
      <c r="BC49" s="30">
        <f t="shared" si="1"/>
        <v>3</v>
      </c>
    </row>
    <row r="50" spans="1:55" s="50" customFormat="1" ht="21.75" customHeight="1">
      <c r="A50" s="67" t="s">
        <v>365</v>
      </c>
      <c r="B50" s="55"/>
      <c r="C50" s="56"/>
      <c r="D50" s="56"/>
      <c r="E50" s="56"/>
      <c r="F50" s="56"/>
      <c r="G50" s="56">
        <v>1</v>
      </c>
      <c r="H50" s="101"/>
      <c r="I50" s="56"/>
      <c r="J50" s="101"/>
      <c r="K50" s="56"/>
      <c r="L50" s="101"/>
      <c r="M50" s="57"/>
      <c r="N50" s="121"/>
      <c r="O50" s="56"/>
      <c r="P50" s="101"/>
      <c r="Q50" s="56"/>
      <c r="R50" s="101"/>
      <c r="S50" s="56"/>
      <c r="T50" s="101"/>
      <c r="U50" s="56"/>
      <c r="V50" s="101"/>
      <c r="W50" s="56"/>
      <c r="X50" s="101"/>
      <c r="Y50" s="57"/>
      <c r="Z50" s="55"/>
      <c r="AA50" s="56"/>
      <c r="AB50" s="56"/>
      <c r="AC50" s="55"/>
      <c r="AD50" s="56"/>
      <c r="AE50" s="56"/>
      <c r="AF50" s="101"/>
      <c r="AG50" s="56"/>
      <c r="AH50" s="56"/>
      <c r="AI50" s="101"/>
      <c r="AJ50" s="56"/>
      <c r="AK50" s="56"/>
      <c r="AL50" s="101"/>
      <c r="AM50" s="56"/>
      <c r="AN50" s="56"/>
      <c r="AO50" s="101"/>
      <c r="AP50" s="56"/>
      <c r="AQ50" s="57"/>
      <c r="AR50" s="51"/>
      <c r="AS50" s="100"/>
      <c r="AT50" s="100"/>
      <c r="AU50" s="100"/>
      <c r="AV50" s="108"/>
      <c r="AW50" s="51"/>
      <c r="AX50" s="56"/>
      <c r="AY50" s="101"/>
      <c r="AZ50" s="101"/>
      <c r="BA50" s="114">
        <v>2</v>
      </c>
      <c r="BB50" s="111"/>
      <c r="BC50" s="30">
        <f>SUM(B50:BA50)</f>
        <v>3</v>
      </c>
    </row>
    <row r="51" spans="1:55" s="50" customFormat="1" ht="21.75" customHeight="1">
      <c r="A51" s="29" t="s">
        <v>254</v>
      </c>
      <c r="B51" s="55"/>
      <c r="C51" s="56"/>
      <c r="D51" s="56"/>
      <c r="E51" s="56"/>
      <c r="F51" s="56"/>
      <c r="G51" s="56"/>
      <c r="H51" s="101"/>
      <c r="I51" s="56"/>
      <c r="J51" s="101"/>
      <c r="K51" s="56"/>
      <c r="L51" s="101"/>
      <c r="M51" s="57"/>
      <c r="N51" s="121"/>
      <c r="O51" s="56">
        <v>2</v>
      </c>
      <c r="P51" s="101"/>
      <c r="Q51" s="56"/>
      <c r="R51" s="101"/>
      <c r="S51" s="56"/>
      <c r="T51" s="101"/>
      <c r="U51" s="56"/>
      <c r="V51" s="101"/>
      <c r="W51" s="56"/>
      <c r="X51" s="101"/>
      <c r="Y51" s="57"/>
      <c r="Z51" s="55"/>
      <c r="AA51" s="56"/>
      <c r="AB51" s="56"/>
      <c r="AC51" s="55"/>
      <c r="AD51" s="56"/>
      <c r="AE51" s="56"/>
      <c r="AF51" s="101"/>
      <c r="AG51" s="56"/>
      <c r="AH51" s="56"/>
      <c r="AI51" s="101"/>
      <c r="AJ51" s="56"/>
      <c r="AK51" s="56"/>
      <c r="AL51" s="101"/>
      <c r="AM51" s="56"/>
      <c r="AN51" s="56"/>
      <c r="AO51" s="101"/>
      <c r="AP51" s="56"/>
      <c r="AQ51" s="57"/>
      <c r="AR51" s="51"/>
      <c r="AS51" s="100"/>
      <c r="AT51" s="100"/>
      <c r="AU51" s="100"/>
      <c r="AV51" s="108"/>
      <c r="AW51" s="51"/>
      <c r="AX51" s="56"/>
      <c r="AY51" s="101"/>
      <c r="AZ51" s="101"/>
      <c r="BA51" s="114"/>
      <c r="BB51" s="111"/>
      <c r="BC51" s="30">
        <f aca="true" t="shared" si="2" ref="BC51:BC96">SUM(B51:BB51)</f>
        <v>2</v>
      </c>
    </row>
    <row r="52" spans="1:55" s="50" customFormat="1" ht="21.75" customHeight="1">
      <c r="A52" s="29" t="s">
        <v>414</v>
      </c>
      <c r="B52" s="55"/>
      <c r="C52" s="56"/>
      <c r="D52" s="56"/>
      <c r="E52" s="56"/>
      <c r="F52" s="56"/>
      <c r="G52" s="56"/>
      <c r="H52" s="101"/>
      <c r="I52" s="56"/>
      <c r="J52" s="101"/>
      <c r="K52" s="56"/>
      <c r="L52" s="101"/>
      <c r="M52" s="57"/>
      <c r="N52" s="121"/>
      <c r="O52" s="56"/>
      <c r="P52" s="101"/>
      <c r="Q52" s="56"/>
      <c r="R52" s="101"/>
      <c r="S52" s="56"/>
      <c r="T52" s="101"/>
      <c r="U52" s="56"/>
      <c r="V52" s="101"/>
      <c r="W52" s="56"/>
      <c r="X52" s="101"/>
      <c r="Y52" s="57"/>
      <c r="Z52" s="55"/>
      <c r="AA52" s="56"/>
      <c r="AB52" s="56"/>
      <c r="AC52" s="55"/>
      <c r="AD52" s="56"/>
      <c r="AE52" s="56"/>
      <c r="AF52" s="101"/>
      <c r="AG52" s="56"/>
      <c r="AH52" s="56"/>
      <c r="AI52" s="101"/>
      <c r="AJ52" s="56"/>
      <c r="AK52" s="56"/>
      <c r="AL52" s="101"/>
      <c r="AM52" s="56"/>
      <c r="AN52" s="56"/>
      <c r="AO52" s="101"/>
      <c r="AP52" s="56"/>
      <c r="AQ52" s="57"/>
      <c r="AR52" s="51"/>
      <c r="AS52" s="100"/>
      <c r="AT52" s="100"/>
      <c r="AU52" s="100"/>
      <c r="AV52" s="108"/>
      <c r="AW52" s="51"/>
      <c r="AX52" s="56"/>
      <c r="AY52" s="101"/>
      <c r="AZ52" s="101"/>
      <c r="BA52" s="114">
        <v>1</v>
      </c>
      <c r="BB52" s="111"/>
      <c r="BC52" s="30">
        <f t="shared" si="2"/>
        <v>1</v>
      </c>
    </row>
    <row r="53" spans="1:55" s="50" customFormat="1" ht="21.75" customHeight="1">
      <c r="A53" s="29" t="s">
        <v>43</v>
      </c>
      <c r="B53" s="55"/>
      <c r="C53" s="56"/>
      <c r="D53" s="56"/>
      <c r="E53" s="56"/>
      <c r="F53" s="56"/>
      <c r="G53" s="56"/>
      <c r="H53" s="101"/>
      <c r="I53" s="56"/>
      <c r="J53" s="101"/>
      <c r="K53" s="56"/>
      <c r="L53" s="101"/>
      <c r="M53" s="57"/>
      <c r="N53" s="121"/>
      <c r="O53" s="56"/>
      <c r="P53" s="101"/>
      <c r="Q53" s="56"/>
      <c r="R53" s="101"/>
      <c r="S53" s="56"/>
      <c r="T53" s="101"/>
      <c r="U53" s="56"/>
      <c r="V53" s="101"/>
      <c r="W53" s="56"/>
      <c r="X53" s="101"/>
      <c r="Y53" s="57"/>
      <c r="Z53" s="55"/>
      <c r="AA53" s="56"/>
      <c r="AB53" s="56"/>
      <c r="AC53" s="55"/>
      <c r="AD53" s="56"/>
      <c r="AE53" s="56"/>
      <c r="AF53" s="101"/>
      <c r="AG53" s="56">
        <v>3</v>
      </c>
      <c r="AH53" s="56"/>
      <c r="AI53" s="101"/>
      <c r="AJ53" s="56"/>
      <c r="AK53" s="56"/>
      <c r="AL53" s="101"/>
      <c r="AM53" s="56"/>
      <c r="AN53" s="56"/>
      <c r="AO53" s="101"/>
      <c r="AP53" s="56"/>
      <c r="AQ53" s="57"/>
      <c r="AR53" s="51"/>
      <c r="AS53" s="100"/>
      <c r="AT53" s="100"/>
      <c r="AU53" s="100"/>
      <c r="AV53" s="108"/>
      <c r="AW53" s="51"/>
      <c r="AX53" s="56"/>
      <c r="AY53" s="101"/>
      <c r="AZ53" s="101"/>
      <c r="BA53" s="108"/>
      <c r="BB53" s="111"/>
      <c r="BC53" s="30">
        <f t="shared" si="2"/>
        <v>3</v>
      </c>
    </row>
    <row r="54" spans="1:55" s="50" customFormat="1" ht="21.75" customHeight="1">
      <c r="A54" s="29" t="s">
        <v>22</v>
      </c>
      <c r="B54" s="55"/>
      <c r="C54" s="56"/>
      <c r="D54" s="56"/>
      <c r="E54" s="56"/>
      <c r="F54" s="56"/>
      <c r="G54" s="56"/>
      <c r="H54" s="101"/>
      <c r="I54" s="56"/>
      <c r="J54" s="101"/>
      <c r="K54" s="56"/>
      <c r="L54" s="101"/>
      <c r="M54" s="57"/>
      <c r="N54" s="121"/>
      <c r="O54" s="56"/>
      <c r="P54" s="101"/>
      <c r="Q54" s="56"/>
      <c r="R54" s="101"/>
      <c r="S54" s="56"/>
      <c r="T54" s="101"/>
      <c r="U54" s="56"/>
      <c r="V54" s="101"/>
      <c r="W54" s="56"/>
      <c r="X54" s="101"/>
      <c r="Y54" s="57"/>
      <c r="Z54" s="55"/>
      <c r="AA54" s="56"/>
      <c r="AB54" s="56">
        <v>1</v>
      </c>
      <c r="AC54" s="55"/>
      <c r="AD54" s="56"/>
      <c r="AE54" s="56"/>
      <c r="AF54" s="101"/>
      <c r="AG54" s="56"/>
      <c r="AH54" s="56"/>
      <c r="AI54" s="101"/>
      <c r="AJ54" s="56"/>
      <c r="AK54" s="56"/>
      <c r="AL54" s="101"/>
      <c r="AM54" s="56"/>
      <c r="AN54" s="56"/>
      <c r="AO54" s="101"/>
      <c r="AP54" s="56"/>
      <c r="AQ54" s="57"/>
      <c r="AR54" s="51"/>
      <c r="AS54" s="100"/>
      <c r="AT54" s="100"/>
      <c r="AU54" s="100"/>
      <c r="AV54" s="108"/>
      <c r="AW54" s="51"/>
      <c r="AX54" s="56"/>
      <c r="AY54" s="101"/>
      <c r="AZ54" s="101"/>
      <c r="BA54" s="114"/>
      <c r="BB54" s="111"/>
      <c r="BC54" s="30">
        <f t="shared" si="2"/>
        <v>1</v>
      </c>
    </row>
    <row r="55" spans="1:55" s="50" customFormat="1" ht="21.75" customHeight="1">
      <c r="A55" s="29" t="s">
        <v>51</v>
      </c>
      <c r="B55" s="55"/>
      <c r="C55" s="56"/>
      <c r="D55" s="56"/>
      <c r="E55" s="56"/>
      <c r="F55" s="56"/>
      <c r="G55" s="56"/>
      <c r="H55" s="101"/>
      <c r="I55" s="56"/>
      <c r="J55" s="101"/>
      <c r="K55" s="56"/>
      <c r="L55" s="101"/>
      <c r="M55" s="57"/>
      <c r="N55" s="121"/>
      <c r="O55" s="56"/>
      <c r="P55" s="101"/>
      <c r="Q55" s="56"/>
      <c r="R55" s="101"/>
      <c r="S55" s="56"/>
      <c r="T55" s="101"/>
      <c r="U55" s="56"/>
      <c r="V55" s="101"/>
      <c r="W55" s="56"/>
      <c r="X55" s="101"/>
      <c r="Y55" s="57"/>
      <c r="Z55" s="55"/>
      <c r="AA55" s="56"/>
      <c r="AB55" s="56"/>
      <c r="AC55" s="55"/>
      <c r="AD55" s="56"/>
      <c r="AE55" s="56"/>
      <c r="AF55" s="101"/>
      <c r="AG55" s="56"/>
      <c r="AH55" s="56"/>
      <c r="AI55" s="101"/>
      <c r="AJ55" s="56">
        <v>1</v>
      </c>
      <c r="AK55" s="56"/>
      <c r="AL55" s="101"/>
      <c r="AM55" s="56"/>
      <c r="AN55" s="56"/>
      <c r="AO55" s="101"/>
      <c r="AP55" s="56"/>
      <c r="AQ55" s="53"/>
      <c r="AR55" s="51"/>
      <c r="AS55" s="100"/>
      <c r="AT55" s="100"/>
      <c r="AU55" s="100"/>
      <c r="AV55" s="108"/>
      <c r="AW55" s="51"/>
      <c r="AX55" s="56"/>
      <c r="AY55" s="101"/>
      <c r="AZ55" s="101"/>
      <c r="BA55" s="114"/>
      <c r="BB55" s="111"/>
      <c r="BC55" s="30">
        <f t="shared" si="2"/>
        <v>1</v>
      </c>
    </row>
    <row r="56" spans="1:55" s="50" customFormat="1" ht="21.75" customHeight="1">
      <c r="A56" s="29" t="s">
        <v>151</v>
      </c>
      <c r="B56" s="55">
        <v>3</v>
      </c>
      <c r="C56" s="56"/>
      <c r="D56" s="56"/>
      <c r="E56" s="56"/>
      <c r="F56" s="56"/>
      <c r="G56" s="56"/>
      <c r="H56" s="101"/>
      <c r="I56" s="56"/>
      <c r="J56" s="101">
        <v>0</v>
      </c>
      <c r="K56" s="56"/>
      <c r="L56" s="101"/>
      <c r="M56" s="57"/>
      <c r="N56" s="121"/>
      <c r="O56" s="56"/>
      <c r="P56" s="101"/>
      <c r="Q56" s="56"/>
      <c r="R56" s="101"/>
      <c r="S56" s="56"/>
      <c r="T56" s="101"/>
      <c r="U56" s="56"/>
      <c r="V56" s="101"/>
      <c r="W56" s="56"/>
      <c r="X56" s="101"/>
      <c r="Y56" s="57"/>
      <c r="Z56" s="55"/>
      <c r="AA56" s="56"/>
      <c r="AB56" s="56"/>
      <c r="AC56" s="55"/>
      <c r="AD56" s="56"/>
      <c r="AE56" s="56"/>
      <c r="AF56" s="101"/>
      <c r="AG56" s="56"/>
      <c r="AH56" s="56"/>
      <c r="AI56" s="101"/>
      <c r="AJ56" s="56"/>
      <c r="AK56" s="56"/>
      <c r="AL56" s="101"/>
      <c r="AM56" s="56"/>
      <c r="AN56" s="56"/>
      <c r="AO56" s="101"/>
      <c r="AP56" s="56"/>
      <c r="AQ56" s="57"/>
      <c r="AR56" s="51"/>
      <c r="AS56" s="100"/>
      <c r="AT56" s="100"/>
      <c r="AU56" s="100"/>
      <c r="AV56" s="108"/>
      <c r="AW56" s="51"/>
      <c r="AX56" s="56"/>
      <c r="AY56" s="101"/>
      <c r="AZ56" s="101"/>
      <c r="BA56" s="114"/>
      <c r="BB56" s="111"/>
      <c r="BC56" s="30">
        <f t="shared" si="2"/>
        <v>3</v>
      </c>
    </row>
    <row r="57" spans="1:55" s="50" customFormat="1" ht="21.75" customHeight="1">
      <c r="A57" s="29" t="s">
        <v>172</v>
      </c>
      <c r="B57" s="55"/>
      <c r="C57" s="56"/>
      <c r="D57" s="56"/>
      <c r="E57" s="56"/>
      <c r="F57" s="56"/>
      <c r="G57" s="56"/>
      <c r="H57" s="101"/>
      <c r="I57" s="56"/>
      <c r="J57" s="101"/>
      <c r="K57" s="56"/>
      <c r="L57" s="101"/>
      <c r="M57" s="57"/>
      <c r="N57" s="121"/>
      <c r="O57" s="56">
        <v>1</v>
      </c>
      <c r="P57" s="101"/>
      <c r="Q57" s="56"/>
      <c r="R57" s="101"/>
      <c r="S57" s="56"/>
      <c r="T57" s="101"/>
      <c r="U57" s="56"/>
      <c r="V57" s="101"/>
      <c r="W57" s="56"/>
      <c r="X57" s="101"/>
      <c r="Y57" s="57"/>
      <c r="Z57" s="55"/>
      <c r="AA57" s="56"/>
      <c r="AB57" s="56"/>
      <c r="AC57" s="55"/>
      <c r="AD57" s="56"/>
      <c r="AE57" s="56"/>
      <c r="AF57" s="101"/>
      <c r="AG57" s="56"/>
      <c r="AH57" s="56"/>
      <c r="AI57" s="101"/>
      <c r="AJ57" s="56"/>
      <c r="AK57" s="56"/>
      <c r="AL57" s="101"/>
      <c r="AM57" s="56"/>
      <c r="AN57" s="56"/>
      <c r="AO57" s="101"/>
      <c r="AP57" s="56"/>
      <c r="AQ57" s="57"/>
      <c r="AR57" s="51"/>
      <c r="AS57" s="100"/>
      <c r="AT57" s="100"/>
      <c r="AU57" s="100"/>
      <c r="AV57" s="108"/>
      <c r="AW57" s="51"/>
      <c r="AX57" s="56"/>
      <c r="AY57" s="101"/>
      <c r="AZ57" s="101"/>
      <c r="BA57" s="114"/>
      <c r="BB57" s="111"/>
      <c r="BC57" s="30">
        <f t="shared" si="2"/>
        <v>1</v>
      </c>
    </row>
    <row r="58" spans="1:55" s="50" customFormat="1" ht="21.75" customHeight="1">
      <c r="A58" s="29" t="s">
        <v>354</v>
      </c>
      <c r="B58" s="55"/>
      <c r="C58" s="56"/>
      <c r="D58" s="56">
        <v>1</v>
      </c>
      <c r="E58" s="56"/>
      <c r="F58" s="56"/>
      <c r="G58" s="56"/>
      <c r="H58" s="101"/>
      <c r="I58" s="56"/>
      <c r="J58" s="101"/>
      <c r="K58" s="56"/>
      <c r="L58" s="101"/>
      <c r="M58" s="57"/>
      <c r="N58" s="121"/>
      <c r="O58" s="56"/>
      <c r="P58" s="101"/>
      <c r="Q58" s="56"/>
      <c r="R58" s="101"/>
      <c r="S58" s="56"/>
      <c r="T58" s="101"/>
      <c r="U58" s="56"/>
      <c r="V58" s="101"/>
      <c r="W58" s="56"/>
      <c r="X58" s="101"/>
      <c r="Y58" s="57"/>
      <c r="Z58" s="55"/>
      <c r="AA58" s="56"/>
      <c r="AB58" s="56"/>
      <c r="AC58" s="55"/>
      <c r="AD58" s="56"/>
      <c r="AE58" s="56"/>
      <c r="AF58" s="101"/>
      <c r="AG58" s="56"/>
      <c r="AH58" s="56"/>
      <c r="AI58" s="101">
        <v>1</v>
      </c>
      <c r="AJ58" s="56"/>
      <c r="AK58" s="56"/>
      <c r="AL58" s="101"/>
      <c r="AM58" s="56"/>
      <c r="AN58" s="56"/>
      <c r="AO58" s="101"/>
      <c r="AP58" s="56"/>
      <c r="AQ58" s="57"/>
      <c r="AR58" s="51"/>
      <c r="AS58" s="100">
        <v>1</v>
      </c>
      <c r="AT58" s="100"/>
      <c r="AU58" s="100"/>
      <c r="AV58" s="108"/>
      <c r="AW58" s="51"/>
      <c r="AX58" s="56"/>
      <c r="AY58" s="101"/>
      <c r="AZ58" s="101"/>
      <c r="BA58" s="114">
        <v>3</v>
      </c>
      <c r="BB58" s="111"/>
      <c r="BC58" s="30">
        <f t="shared" si="2"/>
        <v>6</v>
      </c>
    </row>
    <row r="59" spans="1:55" s="50" customFormat="1" ht="21.75" customHeight="1">
      <c r="A59" s="29" t="s">
        <v>352</v>
      </c>
      <c r="B59" s="55"/>
      <c r="C59" s="56"/>
      <c r="D59" s="56">
        <v>3</v>
      </c>
      <c r="E59" s="56"/>
      <c r="F59" s="56"/>
      <c r="G59" s="56"/>
      <c r="H59" s="101"/>
      <c r="I59" s="56"/>
      <c r="J59" s="101"/>
      <c r="K59" s="56"/>
      <c r="L59" s="101"/>
      <c r="M59" s="57"/>
      <c r="N59" s="121"/>
      <c r="O59" s="56"/>
      <c r="P59" s="101"/>
      <c r="Q59" s="56"/>
      <c r="R59" s="101"/>
      <c r="S59" s="56"/>
      <c r="T59" s="101"/>
      <c r="U59" s="56"/>
      <c r="V59" s="101"/>
      <c r="W59" s="56"/>
      <c r="X59" s="101"/>
      <c r="Y59" s="57"/>
      <c r="Z59" s="55"/>
      <c r="AA59" s="56"/>
      <c r="AB59" s="56"/>
      <c r="AC59" s="55"/>
      <c r="AD59" s="56"/>
      <c r="AE59" s="56"/>
      <c r="AF59" s="101"/>
      <c r="AG59" s="56"/>
      <c r="AH59" s="56"/>
      <c r="AI59" s="101"/>
      <c r="AJ59" s="56"/>
      <c r="AK59" s="56"/>
      <c r="AL59" s="101"/>
      <c r="AM59" s="56"/>
      <c r="AN59" s="56"/>
      <c r="AO59" s="101"/>
      <c r="AP59" s="56"/>
      <c r="AQ59" s="57"/>
      <c r="AR59" s="51"/>
      <c r="AS59" s="100"/>
      <c r="AT59" s="100"/>
      <c r="AU59" s="100"/>
      <c r="AV59" s="108"/>
      <c r="AW59" s="51"/>
      <c r="AX59" s="56"/>
      <c r="AY59" s="101"/>
      <c r="AZ59" s="101"/>
      <c r="BA59" s="108"/>
      <c r="BB59" s="111"/>
      <c r="BC59" s="30">
        <f t="shared" si="2"/>
        <v>3</v>
      </c>
    </row>
    <row r="60" spans="1:55" s="50" customFormat="1" ht="21.75" customHeight="1">
      <c r="A60" s="29" t="s">
        <v>353</v>
      </c>
      <c r="B60" s="55"/>
      <c r="C60" s="56"/>
      <c r="D60" s="56">
        <v>2</v>
      </c>
      <c r="E60" s="56"/>
      <c r="F60" s="56"/>
      <c r="G60" s="56"/>
      <c r="H60" s="101">
        <v>0</v>
      </c>
      <c r="I60" s="56"/>
      <c r="J60" s="101"/>
      <c r="K60" s="56"/>
      <c r="L60" s="101"/>
      <c r="M60" s="57"/>
      <c r="N60" s="121"/>
      <c r="O60" s="56"/>
      <c r="P60" s="101"/>
      <c r="Q60" s="56"/>
      <c r="R60" s="101"/>
      <c r="S60" s="56"/>
      <c r="T60" s="101"/>
      <c r="U60" s="56"/>
      <c r="V60" s="101"/>
      <c r="W60" s="56"/>
      <c r="X60" s="101"/>
      <c r="Y60" s="57"/>
      <c r="Z60" s="55"/>
      <c r="AA60" s="56"/>
      <c r="AB60" s="56"/>
      <c r="AC60" s="55"/>
      <c r="AD60" s="56"/>
      <c r="AE60" s="56"/>
      <c r="AF60" s="101"/>
      <c r="AG60" s="56"/>
      <c r="AH60" s="56"/>
      <c r="AI60" s="101"/>
      <c r="AJ60" s="56"/>
      <c r="AK60" s="56"/>
      <c r="AL60" s="101"/>
      <c r="AM60" s="56"/>
      <c r="AN60" s="56"/>
      <c r="AO60" s="101"/>
      <c r="AP60" s="56"/>
      <c r="AQ60" s="57"/>
      <c r="AR60" s="51"/>
      <c r="AS60" s="100"/>
      <c r="AT60" s="100"/>
      <c r="AU60" s="100"/>
      <c r="AV60" s="108"/>
      <c r="AW60" s="51"/>
      <c r="AX60" s="56"/>
      <c r="AY60" s="101"/>
      <c r="AZ60" s="101"/>
      <c r="BA60" s="114"/>
      <c r="BB60" s="111"/>
      <c r="BC60" s="30">
        <f t="shared" si="2"/>
        <v>2</v>
      </c>
    </row>
    <row r="61" spans="1:55" s="50" customFormat="1" ht="21.75" customHeight="1">
      <c r="A61" s="29" t="s">
        <v>81</v>
      </c>
      <c r="B61" s="55"/>
      <c r="C61" s="56"/>
      <c r="D61" s="56"/>
      <c r="E61" s="56"/>
      <c r="F61" s="56"/>
      <c r="G61" s="56"/>
      <c r="H61" s="101"/>
      <c r="I61" s="56"/>
      <c r="J61" s="101"/>
      <c r="K61" s="56"/>
      <c r="L61" s="101"/>
      <c r="M61" s="57"/>
      <c r="N61" s="121"/>
      <c r="O61" s="56"/>
      <c r="P61" s="101"/>
      <c r="Q61" s="56">
        <v>3</v>
      </c>
      <c r="R61" s="101"/>
      <c r="S61" s="56"/>
      <c r="T61" s="101"/>
      <c r="U61" s="56"/>
      <c r="V61" s="101"/>
      <c r="W61" s="56"/>
      <c r="X61" s="101"/>
      <c r="Y61" s="57">
        <v>3</v>
      </c>
      <c r="Z61" s="55"/>
      <c r="AA61" s="56"/>
      <c r="AB61" s="56"/>
      <c r="AC61" s="55"/>
      <c r="AD61" s="56"/>
      <c r="AE61" s="56"/>
      <c r="AF61" s="101"/>
      <c r="AG61" s="56"/>
      <c r="AH61" s="56"/>
      <c r="AI61" s="101"/>
      <c r="AJ61" s="56"/>
      <c r="AK61" s="56"/>
      <c r="AL61" s="101"/>
      <c r="AM61" s="56"/>
      <c r="AN61" s="56"/>
      <c r="AO61" s="101"/>
      <c r="AP61" s="56"/>
      <c r="AQ61" s="57"/>
      <c r="AR61" s="51">
        <v>2</v>
      </c>
      <c r="AS61" s="100"/>
      <c r="AT61" s="100"/>
      <c r="AU61" s="100"/>
      <c r="AV61" s="108"/>
      <c r="AW61" s="51"/>
      <c r="AX61" s="56"/>
      <c r="AY61" s="101"/>
      <c r="AZ61" s="101"/>
      <c r="BA61" s="114"/>
      <c r="BB61" s="111"/>
      <c r="BC61" s="30">
        <f t="shared" si="2"/>
        <v>8</v>
      </c>
    </row>
    <row r="62" spans="1:55" s="50" customFormat="1" ht="21.75" customHeight="1">
      <c r="A62" s="29" t="s">
        <v>380</v>
      </c>
      <c r="B62" s="55"/>
      <c r="C62" s="56"/>
      <c r="D62" s="56"/>
      <c r="E62" s="56"/>
      <c r="F62" s="56"/>
      <c r="G62" s="56"/>
      <c r="H62" s="101"/>
      <c r="I62" s="56"/>
      <c r="J62" s="101"/>
      <c r="K62" s="56"/>
      <c r="L62" s="101"/>
      <c r="M62" s="57">
        <v>3</v>
      </c>
      <c r="N62" s="121"/>
      <c r="O62" s="56"/>
      <c r="P62" s="101"/>
      <c r="Q62" s="56"/>
      <c r="R62" s="101"/>
      <c r="S62" s="56"/>
      <c r="T62" s="101"/>
      <c r="U62" s="56"/>
      <c r="V62" s="101"/>
      <c r="W62" s="56"/>
      <c r="X62" s="101"/>
      <c r="Y62" s="57"/>
      <c r="Z62" s="55"/>
      <c r="AA62" s="56"/>
      <c r="AB62" s="56"/>
      <c r="AC62" s="55"/>
      <c r="AD62" s="56"/>
      <c r="AE62" s="56"/>
      <c r="AF62" s="101"/>
      <c r="AG62" s="56"/>
      <c r="AH62" s="56"/>
      <c r="AI62" s="101"/>
      <c r="AJ62" s="56"/>
      <c r="AK62" s="56"/>
      <c r="AL62" s="101"/>
      <c r="AM62" s="56"/>
      <c r="AN62" s="56"/>
      <c r="AO62" s="101"/>
      <c r="AP62" s="56"/>
      <c r="AQ62" s="57"/>
      <c r="AR62" s="51"/>
      <c r="AS62" s="100"/>
      <c r="AT62" s="100"/>
      <c r="AU62" s="100"/>
      <c r="AV62" s="108"/>
      <c r="AW62" s="51"/>
      <c r="AX62" s="56"/>
      <c r="AY62" s="101"/>
      <c r="AZ62" s="101"/>
      <c r="BA62" s="114"/>
      <c r="BB62" s="111"/>
      <c r="BC62" s="30">
        <f t="shared" si="2"/>
        <v>3</v>
      </c>
    </row>
    <row r="63" spans="1:55" s="50" customFormat="1" ht="21.75" customHeight="1">
      <c r="A63" s="29" t="s">
        <v>362</v>
      </c>
      <c r="B63" s="55"/>
      <c r="C63" s="56"/>
      <c r="D63" s="56"/>
      <c r="E63" s="56"/>
      <c r="F63" s="56"/>
      <c r="G63" s="56">
        <v>2</v>
      </c>
      <c r="H63" s="101"/>
      <c r="I63" s="56"/>
      <c r="J63" s="101">
        <v>0</v>
      </c>
      <c r="K63" s="56"/>
      <c r="L63" s="101"/>
      <c r="M63" s="57"/>
      <c r="N63" s="121"/>
      <c r="O63" s="56"/>
      <c r="P63" s="101"/>
      <c r="Q63" s="56"/>
      <c r="R63" s="101"/>
      <c r="S63" s="56"/>
      <c r="T63" s="101"/>
      <c r="U63" s="56"/>
      <c r="V63" s="101"/>
      <c r="W63" s="56"/>
      <c r="X63" s="101"/>
      <c r="Y63" s="57"/>
      <c r="Z63" s="55"/>
      <c r="AA63" s="56"/>
      <c r="AB63" s="56"/>
      <c r="AC63" s="55"/>
      <c r="AD63" s="56"/>
      <c r="AE63" s="56"/>
      <c r="AF63" s="101"/>
      <c r="AG63" s="56"/>
      <c r="AH63" s="56"/>
      <c r="AI63" s="101"/>
      <c r="AJ63" s="56"/>
      <c r="AK63" s="56"/>
      <c r="AL63" s="101"/>
      <c r="AM63" s="56"/>
      <c r="AN63" s="56"/>
      <c r="AO63" s="101"/>
      <c r="AP63" s="56"/>
      <c r="AQ63" s="57"/>
      <c r="AR63" s="51"/>
      <c r="AS63" s="100"/>
      <c r="AT63" s="100"/>
      <c r="AU63" s="100"/>
      <c r="AV63" s="108"/>
      <c r="AW63" s="51"/>
      <c r="AX63" s="56"/>
      <c r="AY63" s="101"/>
      <c r="AZ63" s="101"/>
      <c r="BA63" s="114"/>
      <c r="BB63" s="111"/>
      <c r="BC63" s="30">
        <f t="shared" si="2"/>
        <v>2</v>
      </c>
    </row>
    <row r="64" spans="1:55" s="50" customFormat="1" ht="21.75" customHeight="1">
      <c r="A64" s="29" t="s">
        <v>418</v>
      </c>
      <c r="B64" s="55"/>
      <c r="C64" s="56"/>
      <c r="D64" s="56"/>
      <c r="E64" s="56"/>
      <c r="F64" s="56"/>
      <c r="G64" s="56"/>
      <c r="H64" s="101"/>
      <c r="I64" s="56"/>
      <c r="J64" s="101"/>
      <c r="K64" s="56"/>
      <c r="L64" s="101"/>
      <c r="M64" s="57"/>
      <c r="N64" s="121"/>
      <c r="O64" s="56"/>
      <c r="P64" s="101"/>
      <c r="Q64" s="56"/>
      <c r="R64" s="101"/>
      <c r="S64" s="56"/>
      <c r="T64" s="101"/>
      <c r="U64" s="56"/>
      <c r="V64" s="101"/>
      <c r="W64" s="56"/>
      <c r="X64" s="101"/>
      <c r="Y64" s="57"/>
      <c r="Z64" s="55"/>
      <c r="AA64" s="56"/>
      <c r="AB64" s="56"/>
      <c r="AC64" s="55"/>
      <c r="AD64" s="56"/>
      <c r="AE64" s="56"/>
      <c r="AF64" s="101"/>
      <c r="AG64" s="56"/>
      <c r="AH64" s="56"/>
      <c r="AI64" s="101"/>
      <c r="AJ64" s="56"/>
      <c r="AK64" s="56"/>
      <c r="AL64" s="101"/>
      <c r="AM64" s="56"/>
      <c r="AN64" s="56"/>
      <c r="AO64" s="101"/>
      <c r="AP64" s="56"/>
      <c r="AQ64" s="57"/>
      <c r="AR64" s="51"/>
      <c r="AS64" s="100">
        <v>2</v>
      </c>
      <c r="AT64" s="100"/>
      <c r="AU64" s="100">
        <v>2</v>
      </c>
      <c r="AV64" s="108"/>
      <c r="AW64" s="51"/>
      <c r="AX64" s="56"/>
      <c r="AY64" s="101"/>
      <c r="AZ64" s="101"/>
      <c r="BA64" s="114"/>
      <c r="BB64" s="111">
        <v>1</v>
      </c>
      <c r="BC64" s="30">
        <f t="shared" si="2"/>
        <v>5</v>
      </c>
    </row>
    <row r="65" spans="1:55" s="50" customFormat="1" ht="21.75" customHeight="1">
      <c r="A65" s="29" t="s">
        <v>363</v>
      </c>
      <c r="B65" s="55"/>
      <c r="C65" s="56">
        <v>0</v>
      </c>
      <c r="D65" s="56"/>
      <c r="E65" s="56">
        <v>0</v>
      </c>
      <c r="F65" s="56"/>
      <c r="G65" s="56">
        <v>2</v>
      </c>
      <c r="H65" s="101"/>
      <c r="I65" s="56"/>
      <c r="J65" s="101"/>
      <c r="K65" s="56"/>
      <c r="L65" s="101"/>
      <c r="M65" s="57"/>
      <c r="N65" s="121"/>
      <c r="O65" s="56"/>
      <c r="P65" s="101"/>
      <c r="Q65" s="56"/>
      <c r="R65" s="101"/>
      <c r="S65" s="56"/>
      <c r="T65" s="101"/>
      <c r="U65" s="56"/>
      <c r="V65" s="101"/>
      <c r="W65" s="56"/>
      <c r="X65" s="101"/>
      <c r="Y65" s="57"/>
      <c r="Z65" s="55"/>
      <c r="AA65" s="56"/>
      <c r="AB65" s="56"/>
      <c r="AC65" s="55"/>
      <c r="AD65" s="56"/>
      <c r="AE65" s="56"/>
      <c r="AF65" s="101"/>
      <c r="AG65" s="56"/>
      <c r="AH65" s="56"/>
      <c r="AI65" s="101"/>
      <c r="AJ65" s="56"/>
      <c r="AK65" s="56"/>
      <c r="AL65" s="101"/>
      <c r="AM65" s="56"/>
      <c r="AN65" s="56"/>
      <c r="AO65" s="101"/>
      <c r="AP65" s="56"/>
      <c r="AQ65" s="53"/>
      <c r="AR65" s="51"/>
      <c r="AS65" s="100"/>
      <c r="AT65" s="100"/>
      <c r="AU65" s="100"/>
      <c r="AV65" s="108"/>
      <c r="AW65" s="51"/>
      <c r="AX65" s="56"/>
      <c r="AY65" s="101"/>
      <c r="AZ65" s="101"/>
      <c r="BA65" s="114"/>
      <c r="BB65" s="111"/>
      <c r="BC65" s="30">
        <f t="shared" si="2"/>
        <v>2</v>
      </c>
    </row>
    <row r="66" spans="1:55" s="50" customFormat="1" ht="21.75" customHeight="1">
      <c r="A66" s="29" t="s">
        <v>395</v>
      </c>
      <c r="B66" s="55"/>
      <c r="C66" s="56"/>
      <c r="D66" s="56"/>
      <c r="E66" s="56"/>
      <c r="F66" s="56"/>
      <c r="G66" s="56"/>
      <c r="H66" s="101"/>
      <c r="I66" s="56"/>
      <c r="J66" s="101"/>
      <c r="K66" s="56"/>
      <c r="L66" s="101"/>
      <c r="M66" s="57"/>
      <c r="N66" s="121"/>
      <c r="O66" s="56"/>
      <c r="P66" s="101"/>
      <c r="Q66" s="56"/>
      <c r="R66" s="101"/>
      <c r="S66" s="56"/>
      <c r="T66" s="101"/>
      <c r="U66" s="56"/>
      <c r="V66" s="101"/>
      <c r="W66" s="56"/>
      <c r="X66" s="101"/>
      <c r="Y66" s="57"/>
      <c r="Z66" s="55"/>
      <c r="AA66" s="56"/>
      <c r="AB66" s="56"/>
      <c r="AC66" s="55"/>
      <c r="AD66" s="56"/>
      <c r="AE66" s="56"/>
      <c r="AF66" s="101"/>
      <c r="AG66" s="56">
        <v>1</v>
      </c>
      <c r="AH66" s="56"/>
      <c r="AI66" s="101"/>
      <c r="AJ66" s="56"/>
      <c r="AK66" s="56"/>
      <c r="AL66" s="101"/>
      <c r="AM66" s="56"/>
      <c r="AN66" s="56"/>
      <c r="AO66" s="101"/>
      <c r="AP66" s="56"/>
      <c r="AQ66" s="57"/>
      <c r="AR66" s="51"/>
      <c r="AS66" s="100"/>
      <c r="AT66" s="100"/>
      <c r="AU66" s="100"/>
      <c r="AV66" s="108"/>
      <c r="AW66" s="51"/>
      <c r="AX66" s="56"/>
      <c r="AY66" s="101"/>
      <c r="AZ66" s="101"/>
      <c r="BA66" s="114"/>
      <c r="BB66" s="111"/>
      <c r="BC66" s="30">
        <f t="shared" si="2"/>
        <v>1</v>
      </c>
    </row>
    <row r="67" spans="1:55" s="50" customFormat="1" ht="21.75" customHeight="1">
      <c r="A67" s="29" t="s">
        <v>371</v>
      </c>
      <c r="B67" s="55"/>
      <c r="C67" s="56"/>
      <c r="D67" s="56"/>
      <c r="E67" s="56"/>
      <c r="F67" s="56"/>
      <c r="G67" s="56"/>
      <c r="H67" s="101">
        <v>1</v>
      </c>
      <c r="I67" s="56"/>
      <c r="J67" s="101"/>
      <c r="K67" s="56"/>
      <c r="L67" s="101"/>
      <c r="M67" s="57"/>
      <c r="N67" s="121"/>
      <c r="O67" s="56"/>
      <c r="P67" s="101"/>
      <c r="Q67" s="56"/>
      <c r="R67" s="101"/>
      <c r="S67" s="56"/>
      <c r="T67" s="101"/>
      <c r="U67" s="56"/>
      <c r="V67" s="101"/>
      <c r="W67" s="56"/>
      <c r="X67" s="101"/>
      <c r="Y67" s="57"/>
      <c r="Z67" s="55"/>
      <c r="AA67" s="56"/>
      <c r="AB67" s="56"/>
      <c r="AC67" s="55"/>
      <c r="AD67" s="56"/>
      <c r="AE67" s="56"/>
      <c r="AF67" s="101"/>
      <c r="AG67" s="56"/>
      <c r="AH67" s="56"/>
      <c r="AI67" s="101"/>
      <c r="AJ67" s="56"/>
      <c r="AK67" s="56"/>
      <c r="AL67" s="101"/>
      <c r="AM67" s="56"/>
      <c r="AN67" s="56"/>
      <c r="AO67" s="101"/>
      <c r="AP67" s="56"/>
      <c r="AQ67" s="57"/>
      <c r="AR67" s="51"/>
      <c r="AS67" s="100"/>
      <c r="AT67" s="100"/>
      <c r="AU67" s="100"/>
      <c r="AV67" s="108"/>
      <c r="AW67" s="51"/>
      <c r="AX67" s="56"/>
      <c r="AY67" s="101"/>
      <c r="AZ67" s="101"/>
      <c r="BA67" s="114">
        <v>3</v>
      </c>
      <c r="BB67" s="111"/>
      <c r="BC67" s="30">
        <f t="shared" si="2"/>
        <v>4</v>
      </c>
    </row>
    <row r="68" spans="1:55" s="50" customFormat="1" ht="21.75" customHeight="1">
      <c r="A68" s="29" t="s">
        <v>24</v>
      </c>
      <c r="B68" s="55"/>
      <c r="C68" s="56"/>
      <c r="D68" s="56"/>
      <c r="E68" s="56"/>
      <c r="F68" s="56"/>
      <c r="G68" s="56"/>
      <c r="H68" s="101"/>
      <c r="I68" s="56"/>
      <c r="J68" s="101"/>
      <c r="K68" s="56"/>
      <c r="L68" s="101"/>
      <c r="M68" s="57"/>
      <c r="N68" s="121"/>
      <c r="O68" s="56"/>
      <c r="P68" s="101"/>
      <c r="Q68" s="56"/>
      <c r="R68" s="101"/>
      <c r="S68" s="56"/>
      <c r="T68" s="101"/>
      <c r="U68" s="56"/>
      <c r="V68" s="101"/>
      <c r="W68" s="56"/>
      <c r="X68" s="101"/>
      <c r="Y68" s="57"/>
      <c r="Z68" s="55"/>
      <c r="AA68" s="56"/>
      <c r="AB68" s="56"/>
      <c r="AC68" s="55"/>
      <c r="AD68" s="56"/>
      <c r="AE68" s="56"/>
      <c r="AF68" s="101"/>
      <c r="AG68" s="56"/>
      <c r="AH68" s="56">
        <v>1</v>
      </c>
      <c r="AI68" s="101"/>
      <c r="AJ68" s="56"/>
      <c r="AK68" s="56">
        <v>3</v>
      </c>
      <c r="AL68" s="101"/>
      <c r="AM68" s="56"/>
      <c r="AN68" s="56"/>
      <c r="AO68" s="101"/>
      <c r="AP68" s="56"/>
      <c r="AQ68" s="57"/>
      <c r="AR68" s="51"/>
      <c r="AS68" s="100"/>
      <c r="AT68" s="100"/>
      <c r="AU68" s="100"/>
      <c r="AV68" s="108"/>
      <c r="AW68" s="51"/>
      <c r="AX68" s="56"/>
      <c r="AY68" s="101"/>
      <c r="AZ68" s="101"/>
      <c r="BA68" s="114"/>
      <c r="BB68" s="111"/>
      <c r="BC68" s="30">
        <f t="shared" si="2"/>
        <v>4</v>
      </c>
    </row>
    <row r="69" spans="1:55" s="50" customFormat="1" ht="21.75" customHeight="1">
      <c r="A69" s="29" t="s">
        <v>111</v>
      </c>
      <c r="B69" s="55"/>
      <c r="C69" s="56"/>
      <c r="D69" s="56"/>
      <c r="E69" s="56"/>
      <c r="F69" s="56"/>
      <c r="G69" s="56"/>
      <c r="H69" s="101"/>
      <c r="I69" s="56"/>
      <c r="J69" s="101"/>
      <c r="K69" s="56"/>
      <c r="L69" s="101"/>
      <c r="M69" s="57"/>
      <c r="N69" s="121"/>
      <c r="O69" s="56"/>
      <c r="P69" s="101"/>
      <c r="Q69" s="56"/>
      <c r="R69" s="101"/>
      <c r="S69" s="56"/>
      <c r="T69" s="101"/>
      <c r="U69" s="56"/>
      <c r="V69" s="101"/>
      <c r="W69" s="56"/>
      <c r="X69" s="101"/>
      <c r="Y69" s="57"/>
      <c r="Z69" s="55">
        <v>2</v>
      </c>
      <c r="AA69" s="56"/>
      <c r="AB69" s="56"/>
      <c r="AC69" s="55"/>
      <c r="AD69" s="56"/>
      <c r="AE69" s="56"/>
      <c r="AF69" s="101"/>
      <c r="AG69" s="56"/>
      <c r="AH69" s="56"/>
      <c r="AI69" s="101"/>
      <c r="AJ69" s="56"/>
      <c r="AK69" s="56"/>
      <c r="AL69" s="101"/>
      <c r="AM69" s="56"/>
      <c r="AN69" s="56"/>
      <c r="AO69" s="101"/>
      <c r="AP69" s="56"/>
      <c r="AQ69" s="57"/>
      <c r="AR69" s="51"/>
      <c r="AS69" s="100"/>
      <c r="AT69" s="100"/>
      <c r="AU69" s="100"/>
      <c r="AV69" s="108"/>
      <c r="AW69" s="51"/>
      <c r="AX69" s="56">
        <v>1</v>
      </c>
      <c r="AY69" s="101"/>
      <c r="AZ69" s="101"/>
      <c r="BA69" s="114"/>
      <c r="BB69" s="111"/>
      <c r="BC69" s="30">
        <f t="shared" si="2"/>
        <v>3</v>
      </c>
    </row>
    <row r="70" spans="1:55" s="50" customFormat="1" ht="21.75" customHeight="1">
      <c r="A70" s="29" t="s">
        <v>391</v>
      </c>
      <c r="B70" s="55"/>
      <c r="C70" s="56"/>
      <c r="D70" s="56"/>
      <c r="E70" s="56"/>
      <c r="F70" s="56"/>
      <c r="G70" s="56"/>
      <c r="H70" s="101"/>
      <c r="I70" s="56"/>
      <c r="J70" s="101"/>
      <c r="K70" s="56"/>
      <c r="L70" s="101"/>
      <c r="M70" s="57"/>
      <c r="N70" s="121"/>
      <c r="O70" s="56"/>
      <c r="P70" s="101"/>
      <c r="Q70" s="56"/>
      <c r="R70" s="101"/>
      <c r="S70" s="56"/>
      <c r="T70" s="101"/>
      <c r="U70" s="56"/>
      <c r="V70" s="101"/>
      <c r="W70" s="56"/>
      <c r="X70" s="101"/>
      <c r="Y70" s="57"/>
      <c r="Z70" s="55"/>
      <c r="AA70" s="56"/>
      <c r="AB70" s="56">
        <v>2</v>
      </c>
      <c r="AC70" s="55"/>
      <c r="AD70" s="56"/>
      <c r="AE70" s="56"/>
      <c r="AF70" s="101"/>
      <c r="AG70" s="56"/>
      <c r="AH70" s="56"/>
      <c r="AI70" s="101"/>
      <c r="AJ70" s="56"/>
      <c r="AK70" s="56"/>
      <c r="AL70" s="101"/>
      <c r="AM70" s="56"/>
      <c r="AN70" s="56"/>
      <c r="AO70" s="101"/>
      <c r="AP70" s="56"/>
      <c r="AQ70" s="57"/>
      <c r="AR70" s="51"/>
      <c r="AS70" s="100"/>
      <c r="AT70" s="100"/>
      <c r="AU70" s="100"/>
      <c r="AV70" s="108"/>
      <c r="AW70" s="51"/>
      <c r="AX70" s="56"/>
      <c r="AY70" s="101"/>
      <c r="AZ70" s="101"/>
      <c r="BA70" s="108"/>
      <c r="BB70" s="111"/>
      <c r="BC70" s="30">
        <f t="shared" si="2"/>
        <v>2</v>
      </c>
    </row>
    <row r="71" spans="1:55" s="50" customFormat="1" ht="21.75" customHeight="1">
      <c r="A71" s="67" t="s">
        <v>5</v>
      </c>
      <c r="B71" s="55"/>
      <c r="C71" s="56"/>
      <c r="D71" s="56"/>
      <c r="E71" s="56"/>
      <c r="F71" s="56"/>
      <c r="G71" s="56"/>
      <c r="H71" s="101"/>
      <c r="I71" s="56"/>
      <c r="J71" s="101"/>
      <c r="K71" s="56"/>
      <c r="L71" s="101"/>
      <c r="M71" s="57"/>
      <c r="N71" s="121"/>
      <c r="O71" s="56"/>
      <c r="P71" s="101"/>
      <c r="Q71" s="56">
        <v>2</v>
      </c>
      <c r="R71" s="101"/>
      <c r="S71" s="56"/>
      <c r="T71" s="101"/>
      <c r="U71" s="56"/>
      <c r="V71" s="101"/>
      <c r="W71" s="56"/>
      <c r="X71" s="101"/>
      <c r="Y71" s="57"/>
      <c r="Z71" s="55"/>
      <c r="AA71" s="56"/>
      <c r="AB71" s="56"/>
      <c r="AC71" s="55"/>
      <c r="AD71" s="56"/>
      <c r="AE71" s="56">
        <v>1</v>
      </c>
      <c r="AF71" s="101"/>
      <c r="AG71" s="56"/>
      <c r="AH71" s="56"/>
      <c r="AI71" s="101"/>
      <c r="AJ71" s="56"/>
      <c r="AK71" s="56"/>
      <c r="AL71" s="101"/>
      <c r="AM71" s="56"/>
      <c r="AN71" s="56">
        <v>2</v>
      </c>
      <c r="AO71" s="101"/>
      <c r="AP71" s="56"/>
      <c r="AQ71" s="57"/>
      <c r="AR71" s="51"/>
      <c r="AS71" s="100"/>
      <c r="AT71" s="100"/>
      <c r="AU71" s="100"/>
      <c r="AV71" s="108"/>
      <c r="AW71" s="51"/>
      <c r="AX71" s="56"/>
      <c r="AY71" s="101"/>
      <c r="AZ71" s="101"/>
      <c r="BA71" s="114">
        <v>3</v>
      </c>
      <c r="BB71" s="111"/>
      <c r="BC71" s="30">
        <f t="shared" si="2"/>
        <v>8</v>
      </c>
    </row>
    <row r="72" spans="1:55" s="50" customFormat="1" ht="21.75" customHeight="1">
      <c r="A72" s="29" t="s">
        <v>50</v>
      </c>
      <c r="B72" s="55"/>
      <c r="C72" s="56"/>
      <c r="D72" s="56"/>
      <c r="E72" s="56"/>
      <c r="F72" s="56"/>
      <c r="G72" s="56"/>
      <c r="H72" s="101"/>
      <c r="I72" s="56"/>
      <c r="J72" s="101"/>
      <c r="K72" s="56"/>
      <c r="L72" s="101"/>
      <c r="M72" s="57"/>
      <c r="N72" s="121"/>
      <c r="O72" s="56"/>
      <c r="P72" s="101"/>
      <c r="Q72" s="56"/>
      <c r="R72" s="101"/>
      <c r="S72" s="56"/>
      <c r="T72" s="101"/>
      <c r="U72" s="56"/>
      <c r="V72" s="101"/>
      <c r="W72" s="56"/>
      <c r="X72" s="101"/>
      <c r="Y72" s="57"/>
      <c r="Z72" s="55"/>
      <c r="AA72" s="56">
        <v>1</v>
      </c>
      <c r="AB72" s="56"/>
      <c r="AC72" s="55"/>
      <c r="AD72" s="56"/>
      <c r="AE72" s="56"/>
      <c r="AF72" s="101"/>
      <c r="AG72" s="56"/>
      <c r="AH72" s="56"/>
      <c r="AI72" s="101"/>
      <c r="AJ72" s="56"/>
      <c r="AK72" s="56"/>
      <c r="AL72" s="101"/>
      <c r="AM72" s="56"/>
      <c r="AN72" s="56"/>
      <c r="AO72" s="101"/>
      <c r="AP72" s="56"/>
      <c r="AQ72" s="57"/>
      <c r="AR72" s="51"/>
      <c r="AS72" s="100"/>
      <c r="AT72" s="100"/>
      <c r="AU72" s="100"/>
      <c r="AV72" s="108"/>
      <c r="AW72" s="51"/>
      <c r="AX72" s="56"/>
      <c r="AY72" s="101"/>
      <c r="AZ72" s="101"/>
      <c r="BA72" s="114"/>
      <c r="BB72" s="111"/>
      <c r="BC72" s="30">
        <f t="shared" si="2"/>
        <v>1</v>
      </c>
    </row>
    <row r="73" spans="1:55" s="50" customFormat="1" ht="21.75" customHeight="1">
      <c r="A73" s="29" t="s">
        <v>364</v>
      </c>
      <c r="B73" s="55"/>
      <c r="C73" s="56"/>
      <c r="D73" s="56"/>
      <c r="E73" s="56"/>
      <c r="F73" s="56"/>
      <c r="G73" s="56">
        <v>2</v>
      </c>
      <c r="H73" s="101"/>
      <c r="I73" s="56"/>
      <c r="J73" s="101"/>
      <c r="K73" s="56"/>
      <c r="L73" s="101"/>
      <c r="M73" s="57"/>
      <c r="N73" s="121"/>
      <c r="O73" s="56"/>
      <c r="P73" s="101"/>
      <c r="Q73" s="56"/>
      <c r="R73" s="101"/>
      <c r="S73" s="56"/>
      <c r="T73" s="101"/>
      <c r="U73" s="56"/>
      <c r="V73" s="101"/>
      <c r="W73" s="56"/>
      <c r="X73" s="101"/>
      <c r="Y73" s="57"/>
      <c r="Z73" s="55"/>
      <c r="AA73" s="56"/>
      <c r="AB73" s="56"/>
      <c r="AC73" s="55"/>
      <c r="AD73" s="56"/>
      <c r="AE73" s="56"/>
      <c r="AF73" s="101"/>
      <c r="AG73" s="56"/>
      <c r="AH73" s="56"/>
      <c r="AI73" s="101"/>
      <c r="AJ73" s="56"/>
      <c r="AK73" s="56"/>
      <c r="AL73" s="101"/>
      <c r="AM73" s="56"/>
      <c r="AN73" s="56"/>
      <c r="AO73" s="101"/>
      <c r="AP73" s="56"/>
      <c r="AQ73" s="57"/>
      <c r="AR73" s="51"/>
      <c r="AS73" s="100"/>
      <c r="AT73" s="100"/>
      <c r="AU73" s="100"/>
      <c r="AV73" s="108"/>
      <c r="AW73" s="51"/>
      <c r="AX73" s="56"/>
      <c r="AY73" s="101"/>
      <c r="AZ73" s="101"/>
      <c r="BA73" s="114"/>
      <c r="BB73" s="111"/>
      <c r="BC73" s="30">
        <f t="shared" si="2"/>
        <v>2</v>
      </c>
    </row>
    <row r="74" spans="1:55" s="50" customFormat="1" ht="21.75" customHeight="1">
      <c r="A74" s="29" t="s">
        <v>327</v>
      </c>
      <c r="B74" s="55">
        <v>2</v>
      </c>
      <c r="C74" s="56"/>
      <c r="D74" s="56"/>
      <c r="E74" s="56"/>
      <c r="F74" s="56"/>
      <c r="G74" s="56"/>
      <c r="H74" s="101"/>
      <c r="I74" s="56"/>
      <c r="J74" s="101"/>
      <c r="K74" s="56"/>
      <c r="L74" s="101"/>
      <c r="M74" s="57"/>
      <c r="N74" s="121"/>
      <c r="O74" s="56"/>
      <c r="P74" s="101"/>
      <c r="Q74" s="56"/>
      <c r="R74" s="101"/>
      <c r="S74" s="56"/>
      <c r="T74" s="101"/>
      <c r="U74" s="56"/>
      <c r="V74" s="101"/>
      <c r="W74" s="56"/>
      <c r="X74" s="101"/>
      <c r="Y74" s="57"/>
      <c r="Z74" s="55"/>
      <c r="AA74" s="56"/>
      <c r="AB74" s="56"/>
      <c r="AC74" s="55"/>
      <c r="AD74" s="56"/>
      <c r="AE74" s="56"/>
      <c r="AF74" s="101"/>
      <c r="AG74" s="56"/>
      <c r="AH74" s="56"/>
      <c r="AI74" s="101"/>
      <c r="AJ74" s="56"/>
      <c r="AK74" s="56"/>
      <c r="AL74" s="101"/>
      <c r="AM74" s="56"/>
      <c r="AN74" s="56"/>
      <c r="AO74" s="101"/>
      <c r="AP74" s="56"/>
      <c r="AQ74" s="57"/>
      <c r="AR74" s="51"/>
      <c r="AS74" s="100"/>
      <c r="AT74" s="100"/>
      <c r="AU74" s="100"/>
      <c r="AV74" s="108"/>
      <c r="AW74" s="51"/>
      <c r="AX74" s="56"/>
      <c r="AY74" s="101"/>
      <c r="AZ74" s="101"/>
      <c r="BA74" s="108"/>
      <c r="BB74" s="111"/>
      <c r="BC74" s="30">
        <f t="shared" si="2"/>
        <v>2</v>
      </c>
    </row>
    <row r="75" spans="1:55" s="50" customFormat="1" ht="21.75" customHeight="1">
      <c r="A75" s="29" t="s">
        <v>377</v>
      </c>
      <c r="B75" s="55"/>
      <c r="C75" s="56"/>
      <c r="D75" s="56"/>
      <c r="E75" s="56"/>
      <c r="F75" s="56"/>
      <c r="G75" s="56"/>
      <c r="H75" s="101"/>
      <c r="I75" s="56"/>
      <c r="J75" s="101"/>
      <c r="K75" s="56"/>
      <c r="L75" s="101">
        <v>3</v>
      </c>
      <c r="M75" s="57"/>
      <c r="N75" s="121"/>
      <c r="O75" s="56"/>
      <c r="P75" s="101"/>
      <c r="Q75" s="56"/>
      <c r="R75" s="101"/>
      <c r="S75" s="56"/>
      <c r="T75" s="101"/>
      <c r="U75" s="56"/>
      <c r="V75" s="101"/>
      <c r="W75" s="56"/>
      <c r="X75" s="101"/>
      <c r="Y75" s="57"/>
      <c r="Z75" s="55"/>
      <c r="AA75" s="56"/>
      <c r="AB75" s="56"/>
      <c r="AC75" s="55"/>
      <c r="AD75" s="56"/>
      <c r="AE75" s="56"/>
      <c r="AF75" s="101"/>
      <c r="AG75" s="56"/>
      <c r="AH75" s="56"/>
      <c r="AI75" s="101"/>
      <c r="AJ75" s="56"/>
      <c r="AK75" s="56"/>
      <c r="AL75" s="101"/>
      <c r="AM75" s="56"/>
      <c r="AN75" s="56"/>
      <c r="AO75" s="101"/>
      <c r="AP75" s="56"/>
      <c r="AQ75" s="57"/>
      <c r="AR75" s="51"/>
      <c r="AS75" s="100"/>
      <c r="AT75" s="100"/>
      <c r="AU75" s="100"/>
      <c r="AV75" s="108"/>
      <c r="AW75" s="51"/>
      <c r="AX75" s="56"/>
      <c r="AY75" s="101"/>
      <c r="AZ75" s="101"/>
      <c r="BA75" s="114"/>
      <c r="BB75" s="111"/>
      <c r="BC75" s="30">
        <f t="shared" si="2"/>
        <v>3</v>
      </c>
    </row>
    <row r="76" spans="1:55" s="50" customFormat="1" ht="21.75" customHeight="1">
      <c r="A76" s="29" t="s">
        <v>62</v>
      </c>
      <c r="B76" s="55"/>
      <c r="C76" s="56"/>
      <c r="D76" s="56"/>
      <c r="E76" s="56"/>
      <c r="F76" s="56"/>
      <c r="G76" s="56"/>
      <c r="H76" s="101"/>
      <c r="I76" s="56"/>
      <c r="J76" s="101"/>
      <c r="K76" s="56"/>
      <c r="L76" s="101"/>
      <c r="M76" s="57"/>
      <c r="N76" s="121"/>
      <c r="O76" s="56"/>
      <c r="P76" s="101"/>
      <c r="Q76" s="56"/>
      <c r="R76" s="101"/>
      <c r="S76" s="56"/>
      <c r="T76" s="101"/>
      <c r="U76" s="56"/>
      <c r="V76" s="101"/>
      <c r="W76" s="56"/>
      <c r="X76" s="101"/>
      <c r="Y76" s="57"/>
      <c r="Z76" s="55"/>
      <c r="AA76" s="56">
        <v>3</v>
      </c>
      <c r="AB76" s="56"/>
      <c r="AC76" s="55"/>
      <c r="AD76" s="56"/>
      <c r="AE76" s="56"/>
      <c r="AF76" s="101">
        <v>3</v>
      </c>
      <c r="AG76" s="56"/>
      <c r="AH76" s="56"/>
      <c r="AI76" s="101"/>
      <c r="AJ76" s="56"/>
      <c r="AK76" s="56"/>
      <c r="AL76" s="101"/>
      <c r="AM76" s="56"/>
      <c r="AN76" s="56"/>
      <c r="AO76" s="101"/>
      <c r="AP76" s="56"/>
      <c r="AQ76" s="53"/>
      <c r="AR76" s="51"/>
      <c r="AS76" s="100">
        <v>3</v>
      </c>
      <c r="AT76" s="100"/>
      <c r="AU76" s="100"/>
      <c r="AV76" s="108"/>
      <c r="AW76" s="51"/>
      <c r="AX76" s="56"/>
      <c r="AY76" s="101"/>
      <c r="AZ76" s="101"/>
      <c r="BA76" s="114"/>
      <c r="BB76" s="111"/>
      <c r="BC76" s="30">
        <f t="shared" si="2"/>
        <v>9</v>
      </c>
    </row>
    <row r="77" spans="1:55" s="50" customFormat="1" ht="21.75" customHeight="1">
      <c r="A77" s="29" t="s">
        <v>355</v>
      </c>
      <c r="B77" s="55"/>
      <c r="C77" s="56"/>
      <c r="D77" s="56"/>
      <c r="E77" s="56">
        <v>3</v>
      </c>
      <c r="F77" s="56"/>
      <c r="G77" s="56"/>
      <c r="H77" s="101"/>
      <c r="I77" s="56"/>
      <c r="J77" s="101"/>
      <c r="K77" s="56"/>
      <c r="L77" s="101"/>
      <c r="M77" s="57"/>
      <c r="N77" s="121"/>
      <c r="O77" s="56"/>
      <c r="P77" s="101"/>
      <c r="Q77" s="56"/>
      <c r="R77" s="101"/>
      <c r="S77" s="56"/>
      <c r="T77" s="101"/>
      <c r="U77" s="56"/>
      <c r="V77" s="101"/>
      <c r="W77" s="56"/>
      <c r="X77" s="101"/>
      <c r="Y77" s="57"/>
      <c r="Z77" s="55"/>
      <c r="AA77" s="56"/>
      <c r="AB77" s="56"/>
      <c r="AC77" s="55"/>
      <c r="AD77" s="56"/>
      <c r="AE77" s="56"/>
      <c r="AF77" s="101"/>
      <c r="AG77" s="56"/>
      <c r="AH77" s="56"/>
      <c r="AI77" s="101"/>
      <c r="AJ77" s="56"/>
      <c r="AK77" s="56"/>
      <c r="AL77" s="101"/>
      <c r="AM77" s="56"/>
      <c r="AN77" s="56"/>
      <c r="AO77" s="101"/>
      <c r="AP77" s="56"/>
      <c r="AQ77" s="57"/>
      <c r="AR77" s="51"/>
      <c r="AS77" s="100"/>
      <c r="AT77" s="100"/>
      <c r="AU77" s="100"/>
      <c r="AV77" s="108"/>
      <c r="AW77" s="51"/>
      <c r="AX77" s="56"/>
      <c r="AY77" s="101"/>
      <c r="AZ77" s="101"/>
      <c r="BA77" s="114"/>
      <c r="BB77" s="111"/>
      <c r="BC77" s="30">
        <f t="shared" si="2"/>
        <v>3</v>
      </c>
    </row>
    <row r="78" spans="1:55" s="50" customFormat="1" ht="21.75" customHeight="1">
      <c r="A78" s="29" t="s">
        <v>378</v>
      </c>
      <c r="B78" s="55"/>
      <c r="C78" s="56"/>
      <c r="D78" s="56"/>
      <c r="E78" s="56"/>
      <c r="F78" s="56"/>
      <c r="G78" s="56"/>
      <c r="H78" s="101"/>
      <c r="I78" s="56"/>
      <c r="J78" s="101"/>
      <c r="K78" s="56"/>
      <c r="L78" s="101">
        <v>2</v>
      </c>
      <c r="M78" s="57"/>
      <c r="N78" s="121"/>
      <c r="O78" s="56"/>
      <c r="P78" s="101"/>
      <c r="Q78" s="56"/>
      <c r="R78" s="101"/>
      <c r="S78" s="56"/>
      <c r="T78" s="101"/>
      <c r="U78" s="56"/>
      <c r="V78" s="101"/>
      <c r="W78" s="56"/>
      <c r="X78" s="101"/>
      <c r="Y78" s="57"/>
      <c r="Z78" s="55"/>
      <c r="AA78" s="56"/>
      <c r="AB78" s="56"/>
      <c r="AC78" s="55"/>
      <c r="AD78" s="56"/>
      <c r="AE78" s="56"/>
      <c r="AF78" s="101"/>
      <c r="AG78" s="56"/>
      <c r="AH78" s="56"/>
      <c r="AI78" s="101"/>
      <c r="AJ78" s="56"/>
      <c r="AK78" s="56"/>
      <c r="AL78" s="101"/>
      <c r="AM78" s="56"/>
      <c r="AN78" s="56"/>
      <c r="AO78" s="101"/>
      <c r="AP78" s="56"/>
      <c r="AQ78" s="57"/>
      <c r="AR78" s="51"/>
      <c r="AS78" s="100"/>
      <c r="AT78" s="100"/>
      <c r="AU78" s="100"/>
      <c r="AV78" s="108"/>
      <c r="AW78" s="51"/>
      <c r="AX78" s="56"/>
      <c r="AY78" s="101"/>
      <c r="AZ78" s="101"/>
      <c r="BA78" s="114">
        <v>1</v>
      </c>
      <c r="BB78" s="111"/>
      <c r="BC78" s="30">
        <f t="shared" si="2"/>
        <v>3</v>
      </c>
    </row>
    <row r="79" spans="1:55" s="50" customFormat="1" ht="21.75" customHeight="1">
      <c r="A79" s="29" t="s">
        <v>59</v>
      </c>
      <c r="B79" s="55"/>
      <c r="C79" s="56"/>
      <c r="D79" s="56"/>
      <c r="E79" s="56"/>
      <c r="F79" s="56"/>
      <c r="G79" s="56"/>
      <c r="H79" s="101"/>
      <c r="I79" s="56"/>
      <c r="J79" s="101"/>
      <c r="K79" s="56"/>
      <c r="L79" s="101"/>
      <c r="M79" s="57"/>
      <c r="N79" s="121"/>
      <c r="O79" s="56"/>
      <c r="P79" s="101"/>
      <c r="Q79" s="56"/>
      <c r="R79" s="101"/>
      <c r="S79" s="56"/>
      <c r="T79" s="101"/>
      <c r="U79" s="56">
        <v>1</v>
      </c>
      <c r="V79" s="101"/>
      <c r="W79" s="56">
        <v>3</v>
      </c>
      <c r="X79" s="101"/>
      <c r="Y79" s="57"/>
      <c r="Z79" s="55"/>
      <c r="AA79" s="56"/>
      <c r="AB79" s="56"/>
      <c r="AC79" s="55">
        <v>2</v>
      </c>
      <c r="AD79" s="56"/>
      <c r="AE79" s="56"/>
      <c r="AF79" s="101"/>
      <c r="AG79" s="56"/>
      <c r="AH79" s="56"/>
      <c r="AI79" s="101"/>
      <c r="AJ79" s="56"/>
      <c r="AK79" s="56"/>
      <c r="AL79" s="101"/>
      <c r="AM79" s="56"/>
      <c r="AN79" s="56"/>
      <c r="AO79" s="101"/>
      <c r="AP79" s="56"/>
      <c r="AQ79" s="57"/>
      <c r="AR79" s="51"/>
      <c r="AS79" s="100"/>
      <c r="AT79" s="100"/>
      <c r="AU79" s="100"/>
      <c r="AV79" s="108"/>
      <c r="AW79" s="51"/>
      <c r="AX79" s="56"/>
      <c r="AY79" s="101"/>
      <c r="AZ79" s="101"/>
      <c r="BA79" s="108"/>
      <c r="BB79" s="111"/>
      <c r="BC79" s="30">
        <f t="shared" si="2"/>
        <v>6</v>
      </c>
    </row>
    <row r="80" spans="1:55" s="50" customFormat="1" ht="21.75" customHeight="1">
      <c r="A80" s="29" t="s">
        <v>400</v>
      </c>
      <c r="B80" s="55"/>
      <c r="C80" s="56"/>
      <c r="D80" s="56"/>
      <c r="E80" s="56"/>
      <c r="F80" s="56"/>
      <c r="G80" s="56"/>
      <c r="H80" s="101"/>
      <c r="I80" s="56"/>
      <c r="J80" s="101"/>
      <c r="K80" s="56"/>
      <c r="L80" s="101"/>
      <c r="M80" s="57"/>
      <c r="N80" s="121"/>
      <c r="O80" s="56"/>
      <c r="P80" s="101"/>
      <c r="Q80" s="56"/>
      <c r="R80" s="101"/>
      <c r="S80" s="56"/>
      <c r="T80" s="101"/>
      <c r="U80" s="56"/>
      <c r="V80" s="101"/>
      <c r="W80" s="56"/>
      <c r="X80" s="101"/>
      <c r="Y80" s="57"/>
      <c r="Z80" s="55"/>
      <c r="AA80" s="56"/>
      <c r="AB80" s="56"/>
      <c r="AC80" s="55"/>
      <c r="AD80" s="56"/>
      <c r="AE80" s="56"/>
      <c r="AF80" s="101"/>
      <c r="AG80" s="56"/>
      <c r="AH80" s="56"/>
      <c r="AI80" s="101"/>
      <c r="AJ80" s="56"/>
      <c r="AK80" s="56"/>
      <c r="AL80" s="101"/>
      <c r="AM80" s="56">
        <v>1</v>
      </c>
      <c r="AN80" s="56"/>
      <c r="AO80" s="101"/>
      <c r="AP80" s="56">
        <v>3</v>
      </c>
      <c r="AQ80" s="57"/>
      <c r="AR80" s="51"/>
      <c r="AS80" s="100"/>
      <c r="AT80" s="100"/>
      <c r="AU80" s="100"/>
      <c r="AV80" s="108"/>
      <c r="AW80" s="51"/>
      <c r="AX80" s="56"/>
      <c r="AY80" s="101"/>
      <c r="AZ80" s="101"/>
      <c r="BA80" s="114"/>
      <c r="BB80" s="111"/>
      <c r="BC80" s="30">
        <f t="shared" si="2"/>
        <v>4</v>
      </c>
    </row>
    <row r="81" spans="1:55" s="50" customFormat="1" ht="21.75" customHeight="1">
      <c r="A81" s="29" t="s">
        <v>361</v>
      </c>
      <c r="B81" s="55"/>
      <c r="C81" s="56"/>
      <c r="D81" s="56"/>
      <c r="E81" s="56"/>
      <c r="F81" s="56"/>
      <c r="G81" s="56">
        <v>3</v>
      </c>
      <c r="H81" s="101"/>
      <c r="I81" s="56"/>
      <c r="J81" s="101"/>
      <c r="K81" s="56"/>
      <c r="L81" s="101"/>
      <c r="M81" s="57"/>
      <c r="N81" s="121"/>
      <c r="O81" s="56"/>
      <c r="P81" s="101"/>
      <c r="Q81" s="56"/>
      <c r="R81" s="101"/>
      <c r="S81" s="56"/>
      <c r="T81" s="101"/>
      <c r="U81" s="56"/>
      <c r="V81" s="101"/>
      <c r="W81" s="56"/>
      <c r="X81" s="101"/>
      <c r="Y81" s="57"/>
      <c r="Z81" s="55"/>
      <c r="AA81" s="56"/>
      <c r="AB81" s="56"/>
      <c r="AC81" s="55"/>
      <c r="AD81" s="56"/>
      <c r="AE81" s="56"/>
      <c r="AF81" s="101"/>
      <c r="AG81" s="56"/>
      <c r="AH81" s="56"/>
      <c r="AI81" s="101"/>
      <c r="AJ81" s="56"/>
      <c r="AK81" s="56"/>
      <c r="AL81" s="101"/>
      <c r="AM81" s="56">
        <v>2</v>
      </c>
      <c r="AN81" s="56"/>
      <c r="AO81" s="101"/>
      <c r="AP81" s="56"/>
      <c r="AQ81" s="57"/>
      <c r="AR81" s="51"/>
      <c r="AS81" s="100"/>
      <c r="AT81" s="100"/>
      <c r="AU81" s="100"/>
      <c r="AV81" s="108"/>
      <c r="AW81" s="51"/>
      <c r="AX81" s="56"/>
      <c r="AY81" s="101"/>
      <c r="AZ81" s="101"/>
      <c r="BA81" s="114">
        <v>2</v>
      </c>
      <c r="BB81" s="111"/>
      <c r="BC81" s="30">
        <f t="shared" si="2"/>
        <v>7</v>
      </c>
    </row>
    <row r="82" spans="1:55" s="50" customFormat="1" ht="21.75" customHeight="1">
      <c r="A82" s="29" t="s">
        <v>372</v>
      </c>
      <c r="B82" s="55"/>
      <c r="C82" s="56"/>
      <c r="D82" s="56"/>
      <c r="E82" s="56"/>
      <c r="F82" s="56"/>
      <c r="G82" s="56"/>
      <c r="H82" s="101"/>
      <c r="I82" s="56">
        <v>3</v>
      </c>
      <c r="J82" s="101"/>
      <c r="K82" s="56"/>
      <c r="L82" s="101"/>
      <c r="M82" s="57"/>
      <c r="N82" s="121"/>
      <c r="O82" s="56"/>
      <c r="P82" s="101"/>
      <c r="Q82" s="56"/>
      <c r="R82" s="101"/>
      <c r="S82" s="56"/>
      <c r="T82" s="101"/>
      <c r="U82" s="56"/>
      <c r="V82" s="101"/>
      <c r="W82" s="56"/>
      <c r="X82" s="101"/>
      <c r="Y82" s="57"/>
      <c r="Z82" s="55"/>
      <c r="AA82" s="56"/>
      <c r="AB82" s="56"/>
      <c r="AC82" s="55"/>
      <c r="AD82" s="56"/>
      <c r="AE82" s="56"/>
      <c r="AF82" s="101"/>
      <c r="AG82" s="56"/>
      <c r="AH82" s="56"/>
      <c r="AI82" s="101"/>
      <c r="AJ82" s="56"/>
      <c r="AK82" s="56"/>
      <c r="AL82" s="101"/>
      <c r="AM82" s="56"/>
      <c r="AN82" s="56"/>
      <c r="AO82" s="101"/>
      <c r="AP82" s="56"/>
      <c r="AQ82" s="57"/>
      <c r="AR82" s="51"/>
      <c r="AS82" s="100"/>
      <c r="AT82" s="100"/>
      <c r="AU82" s="100"/>
      <c r="AV82" s="108"/>
      <c r="AW82" s="51"/>
      <c r="AX82" s="56"/>
      <c r="AY82" s="101"/>
      <c r="AZ82" s="101"/>
      <c r="BA82" s="114"/>
      <c r="BB82" s="111"/>
      <c r="BC82" s="30">
        <f t="shared" si="2"/>
        <v>3</v>
      </c>
    </row>
    <row r="83" spans="1:55" s="50" customFormat="1" ht="21.75" customHeight="1">
      <c r="A83" s="29" t="s">
        <v>402</v>
      </c>
      <c r="B83" s="55"/>
      <c r="C83" s="56"/>
      <c r="D83" s="56"/>
      <c r="E83" s="56"/>
      <c r="F83" s="56"/>
      <c r="G83" s="56"/>
      <c r="H83" s="101"/>
      <c r="I83" s="56"/>
      <c r="J83" s="101"/>
      <c r="K83" s="56"/>
      <c r="L83" s="101"/>
      <c r="M83" s="57"/>
      <c r="N83" s="121"/>
      <c r="O83" s="56"/>
      <c r="P83" s="101"/>
      <c r="Q83" s="56"/>
      <c r="R83" s="101"/>
      <c r="S83" s="56"/>
      <c r="T83" s="101"/>
      <c r="U83" s="56"/>
      <c r="V83" s="101"/>
      <c r="W83" s="56"/>
      <c r="X83" s="101"/>
      <c r="Y83" s="57"/>
      <c r="Z83" s="55"/>
      <c r="AA83" s="56"/>
      <c r="AB83" s="56"/>
      <c r="AC83" s="55"/>
      <c r="AD83" s="56"/>
      <c r="AE83" s="56"/>
      <c r="AF83" s="101"/>
      <c r="AG83" s="56"/>
      <c r="AH83" s="56"/>
      <c r="AI83" s="101"/>
      <c r="AJ83" s="56"/>
      <c r="AK83" s="56"/>
      <c r="AL83" s="101"/>
      <c r="AM83" s="56"/>
      <c r="AN83" s="56"/>
      <c r="AO83" s="101">
        <v>2</v>
      </c>
      <c r="AP83" s="56"/>
      <c r="AQ83" s="53"/>
      <c r="AR83" s="51"/>
      <c r="AS83" s="100"/>
      <c r="AT83" s="100"/>
      <c r="AU83" s="100"/>
      <c r="AV83" s="108"/>
      <c r="AW83" s="51"/>
      <c r="AX83" s="56"/>
      <c r="AY83" s="101"/>
      <c r="AZ83" s="101"/>
      <c r="BA83" s="114"/>
      <c r="BB83" s="111"/>
      <c r="BC83" s="30">
        <f t="shared" si="2"/>
        <v>2</v>
      </c>
    </row>
    <row r="84" spans="1:55" s="50" customFormat="1" ht="21.75" customHeight="1">
      <c r="A84" s="29" t="s">
        <v>411</v>
      </c>
      <c r="B84" s="55"/>
      <c r="C84" s="56"/>
      <c r="D84" s="56"/>
      <c r="E84" s="56"/>
      <c r="F84" s="56"/>
      <c r="G84" s="56"/>
      <c r="H84" s="101"/>
      <c r="I84" s="56"/>
      <c r="J84" s="101"/>
      <c r="K84" s="56"/>
      <c r="L84" s="101"/>
      <c r="M84" s="57"/>
      <c r="N84" s="121">
        <v>2</v>
      </c>
      <c r="O84" s="56"/>
      <c r="P84" s="101"/>
      <c r="Q84" s="56"/>
      <c r="R84" s="101"/>
      <c r="S84" s="56"/>
      <c r="T84" s="101"/>
      <c r="U84" s="56">
        <v>2</v>
      </c>
      <c r="V84" s="101"/>
      <c r="W84" s="56"/>
      <c r="X84" s="101"/>
      <c r="Y84" s="57"/>
      <c r="Z84" s="55"/>
      <c r="AA84" s="56"/>
      <c r="AB84" s="56"/>
      <c r="AC84" s="55"/>
      <c r="AD84" s="56"/>
      <c r="AE84" s="56"/>
      <c r="AF84" s="101"/>
      <c r="AG84" s="56"/>
      <c r="AH84" s="56"/>
      <c r="AI84" s="101"/>
      <c r="AJ84" s="56"/>
      <c r="AK84" s="56"/>
      <c r="AL84" s="101"/>
      <c r="AM84" s="56"/>
      <c r="AN84" s="56"/>
      <c r="AO84" s="101"/>
      <c r="AP84" s="56"/>
      <c r="AQ84" s="57"/>
      <c r="AR84" s="51"/>
      <c r="AS84" s="100"/>
      <c r="AT84" s="100"/>
      <c r="AU84" s="100"/>
      <c r="AV84" s="108"/>
      <c r="AW84" s="51"/>
      <c r="AX84" s="56"/>
      <c r="AY84" s="101"/>
      <c r="AZ84" s="101"/>
      <c r="BA84" s="114">
        <v>2</v>
      </c>
      <c r="BB84" s="111"/>
      <c r="BC84" s="30">
        <f t="shared" si="2"/>
        <v>6</v>
      </c>
    </row>
    <row r="85" spans="1:55" s="50" customFormat="1" ht="21.75" customHeight="1">
      <c r="A85" s="29" t="s">
        <v>399</v>
      </c>
      <c r="B85" s="55"/>
      <c r="C85" s="56"/>
      <c r="D85" s="56"/>
      <c r="E85" s="56"/>
      <c r="F85" s="56"/>
      <c r="G85" s="56"/>
      <c r="H85" s="101"/>
      <c r="I85" s="56"/>
      <c r="J85" s="101"/>
      <c r="K85" s="56"/>
      <c r="L85" s="101"/>
      <c r="M85" s="57"/>
      <c r="N85" s="121"/>
      <c r="O85" s="56"/>
      <c r="P85" s="101">
        <v>1</v>
      </c>
      <c r="Q85" s="56"/>
      <c r="R85" s="101"/>
      <c r="S85" s="56"/>
      <c r="T85" s="101"/>
      <c r="U85" s="56"/>
      <c r="V85" s="101"/>
      <c r="W85" s="56"/>
      <c r="X85" s="101"/>
      <c r="Y85" s="57"/>
      <c r="Z85" s="55"/>
      <c r="AA85" s="56"/>
      <c r="AB85" s="56"/>
      <c r="AC85" s="55"/>
      <c r="AD85" s="56"/>
      <c r="AE85" s="56"/>
      <c r="AF85" s="101"/>
      <c r="AG85" s="56"/>
      <c r="AH85" s="56"/>
      <c r="AI85" s="101"/>
      <c r="AJ85" s="56"/>
      <c r="AK85" s="56"/>
      <c r="AL85" s="101"/>
      <c r="AM85" s="56">
        <v>3</v>
      </c>
      <c r="AN85" s="56"/>
      <c r="AO85" s="101"/>
      <c r="AP85" s="56"/>
      <c r="AQ85" s="57"/>
      <c r="AR85" s="51"/>
      <c r="AS85" s="100"/>
      <c r="AT85" s="100"/>
      <c r="AU85" s="100"/>
      <c r="AV85" s="108"/>
      <c r="AW85" s="51"/>
      <c r="AX85" s="56"/>
      <c r="AY85" s="101"/>
      <c r="AZ85" s="101"/>
      <c r="BA85" s="108"/>
      <c r="BB85" s="111"/>
      <c r="BC85" s="30">
        <f t="shared" si="2"/>
        <v>4</v>
      </c>
    </row>
    <row r="86" spans="1:55" s="50" customFormat="1" ht="21.75" customHeight="1">
      <c r="A86" s="29" t="s">
        <v>405</v>
      </c>
      <c r="B86" s="55"/>
      <c r="C86" s="56"/>
      <c r="D86" s="56"/>
      <c r="E86" s="56"/>
      <c r="F86" s="56"/>
      <c r="G86" s="56"/>
      <c r="H86" s="101"/>
      <c r="I86" s="56"/>
      <c r="J86" s="101"/>
      <c r="K86" s="56"/>
      <c r="L86" s="101"/>
      <c r="M86" s="57"/>
      <c r="N86" s="121"/>
      <c r="O86" s="56"/>
      <c r="P86" s="101"/>
      <c r="Q86" s="56"/>
      <c r="R86" s="101"/>
      <c r="S86" s="56"/>
      <c r="T86" s="101"/>
      <c r="U86" s="56"/>
      <c r="V86" s="101"/>
      <c r="W86" s="56"/>
      <c r="X86" s="101"/>
      <c r="Y86" s="57"/>
      <c r="Z86" s="55"/>
      <c r="AA86" s="56"/>
      <c r="AB86" s="56"/>
      <c r="AC86" s="55"/>
      <c r="AD86" s="56"/>
      <c r="AE86" s="56"/>
      <c r="AF86" s="101"/>
      <c r="AG86" s="56"/>
      <c r="AH86" s="56"/>
      <c r="AI86" s="101"/>
      <c r="AJ86" s="56"/>
      <c r="AK86" s="56"/>
      <c r="AL86" s="101"/>
      <c r="AM86" s="56"/>
      <c r="AN86" s="56"/>
      <c r="AO86" s="101"/>
      <c r="AP86" s="56"/>
      <c r="AQ86" s="57"/>
      <c r="AR86" s="51"/>
      <c r="AS86" s="100"/>
      <c r="AT86" s="100"/>
      <c r="AU86" s="100"/>
      <c r="AV86" s="108"/>
      <c r="AW86" s="51">
        <v>3</v>
      </c>
      <c r="AX86" s="56"/>
      <c r="AY86" s="101"/>
      <c r="AZ86" s="101"/>
      <c r="BA86" s="114"/>
      <c r="BB86" s="111"/>
      <c r="BC86" s="30">
        <f t="shared" si="2"/>
        <v>3</v>
      </c>
    </row>
    <row r="87" spans="1:55" s="50" customFormat="1" ht="21.75" customHeight="1">
      <c r="A87" s="29" t="s">
        <v>85</v>
      </c>
      <c r="B87" s="55"/>
      <c r="C87" s="56"/>
      <c r="D87" s="56"/>
      <c r="E87" s="56"/>
      <c r="F87" s="56"/>
      <c r="G87" s="56"/>
      <c r="H87" s="101"/>
      <c r="I87" s="56"/>
      <c r="J87" s="101"/>
      <c r="K87" s="56"/>
      <c r="L87" s="101"/>
      <c r="M87" s="57"/>
      <c r="N87" s="121"/>
      <c r="O87" s="56"/>
      <c r="P87" s="101"/>
      <c r="Q87" s="56"/>
      <c r="R87" s="101"/>
      <c r="S87" s="56"/>
      <c r="T87" s="101"/>
      <c r="U87" s="56"/>
      <c r="V87" s="101"/>
      <c r="W87" s="56"/>
      <c r="X87" s="101"/>
      <c r="Y87" s="57">
        <v>2</v>
      </c>
      <c r="Z87" s="55"/>
      <c r="AA87" s="56"/>
      <c r="AB87" s="56"/>
      <c r="AC87" s="55"/>
      <c r="AD87" s="56"/>
      <c r="AE87" s="56">
        <v>2</v>
      </c>
      <c r="AF87" s="101"/>
      <c r="AG87" s="56"/>
      <c r="AH87" s="56"/>
      <c r="AI87" s="101"/>
      <c r="AJ87" s="56"/>
      <c r="AK87" s="56">
        <v>1</v>
      </c>
      <c r="AL87" s="101"/>
      <c r="AM87" s="56"/>
      <c r="AN87" s="56"/>
      <c r="AO87" s="101"/>
      <c r="AP87" s="56"/>
      <c r="AQ87" s="57"/>
      <c r="AR87" s="51"/>
      <c r="AS87" s="100"/>
      <c r="AT87" s="100"/>
      <c r="AU87" s="100"/>
      <c r="AV87" s="108"/>
      <c r="AW87" s="51"/>
      <c r="AX87" s="56"/>
      <c r="AY87" s="101"/>
      <c r="AZ87" s="101"/>
      <c r="BA87" s="114"/>
      <c r="BB87" s="111"/>
      <c r="BC87" s="30">
        <f t="shared" si="2"/>
        <v>5</v>
      </c>
    </row>
    <row r="88" spans="1:55" s="50" customFormat="1" ht="21.75" customHeight="1">
      <c r="A88" s="29" t="s">
        <v>115</v>
      </c>
      <c r="B88" s="55"/>
      <c r="C88" s="56"/>
      <c r="D88" s="56"/>
      <c r="E88" s="56"/>
      <c r="F88" s="56"/>
      <c r="G88" s="56"/>
      <c r="H88" s="101"/>
      <c r="I88" s="56"/>
      <c r="J88" s="101"/>
      <c r="K88" s="56"/>
      <c r="L88" s="101"/>
      <c r="M88" s="57"/>
      <c r="N88" s="121"/>
      <c r="O88" s="56"/>
      <c r="P88" s="101"/>
      <c r="Q88" s="56"/>
      <c r="R88" s="101"/>
      <c r="S88" s="56"/>
      <c r="T88" s="101">
        <v>3</v>
      </c>
      <c r="U88" s="56"/>
      <c r="V88" s="101">
        <v>3</v>
      </c>
      <c r="W88" s="56"/>
      <c r="X88" s="101"/>
      <c r="Y88" s="57"/>
      <c r="Z88" s="55"/>
      <c r="AA88" s="56"/>
      <c r="AB88" s="56"/>
      <c r="AC88" s="55"/>
      <c r="AD88" s="56"/>
      <c r="AE88" s="56"/>
      <c r="AF88" s="101"/>
      <c r="AG88" s="56"/>
      <c r="AH88" s="56"/>
      <c r="AI88" s="101"/>
      <c r="AJ88" s="56"/>
      <c r="AK88" s="56"/>
      <c r="AL88" s="101"/>
      <c r="AM88" s="56"/>
      <c r="AN88" s="56"/>
      <c r="AO88" s="101"/>
      <c r="AP88" s="56"/>
      <c r="AQ88" s="57"/>
      <c r="AR88" s="51"/>
      <c r="AS88" s="100"/>
      <c r="AT88" s="100"/>
      <c r="AU88" s="100"/>
      <c r="AV88" s="108">
        <v>3</v>
      </c>
      <c r="AW88" s="51"/>
      <c r="AX88" s="56"/>
      <c r="AY88" s="101">
        <v>2</v>
      </c>
      <c r="AZ88" s="101"/>
      <c r="BA88" s="114">
        <v>3</v>
      </c>
      <c r="BB88" s="111"/>
      <c r="BC88" s="30">
        <f t="shared" si="2"/>
        <v>14</v>
      </c>
    </row>
    <row r="89" spans="1:55" s="50" customFormat="1" ht="21.75" customHeight="1">
      <c r="A89" s="29" t="s">
        <v>393</v>
      </c>
      <c r="B89" s="55"/>
      <c r="C89" s="56"/>
      <c r="D89" s="56"/>
      <c r="E89" s="56"/>
      <c r="F89" s="56"/>
      <c r="G89" s="56"/>
      <c r="H89" s="101"/>
      <c r="I89" s="56"/>
      <c r="J89" s="101"/>
      <c r="K89" s="56"/>
      <c r="L89" s="101"/>
      <c r="M89" s="57"/>
      <c r="N89" s="121"/>
      <c r="O89" s="56"/>
      <c r="P89" s="101"/>
      <c r="Q89" s="56"/>
      <c r="R89" s="101"/>
      <c r="S89" s="56"/>
      <c r="T89" s="101"/>
      <c r="U89" s="56"/>
      <c r="V89" s="101"/>
      <c r="W89" s="56"/>
      <c r="X89" s="101"/>
      <c r="Y89" s="57"/>
      <c r="Z89" s="55"/>
      <c r="AA89" s="56"/>
      <c r="AB89" s="56"/>
      <c r="AC89" s="55"/>
      <c r="AD89" s="56"/>
      <c r="AE89" s="56"/>
      <c r="AF89" s="101">
        <v>2</v>
      </c>
      <c r="AG89" s="56"/>
      <c r="AH89" s="56"/>
      <c r="AI89" s="101"/>
      <c r="AJ89" s="56">
        <v>3</v>
      </c>
      <c r="AK89" s="56"/>
      <c r="AL89" s="101">
        <v>3</v>
      </c>
      <c r="AM89" s="56"/>
      <c r="AN89" s="56"/>
      <c r="AO89" s="101"/>
      <c r="AP89" s="56"/>
      <c r="AQ89" s="53"/>
      <c r="AR89" s="51"/>
      <c r="AS89" s="100"/>
      <c r="AT89" s="100"/>
      <c r="AU89" s="100"/>
      <c r="AV89" s="108"/>
      <c r="AW89" s="51"/>
      <c r="AX89" s="56"/>
      <c r="AY89" s="101"/>
      <c r="AZ89" s="101"/>
      <c r="BA89" s="114">
        <v>3</v>
      </c>
      <c r="BB89" s="111"/>
      <c r="BC89" s="30">
        <f t="shared" si="2"/>
        <v>11</v>
      </c>
    </row>
    <row r="90" spans="1:55" s="50" customFormat="1" ht="21.75" customHeight="1">
      <c r="A90" s="29" t="s">
        <v>412</v>
      </c>
      <c r="B90" s="55"/>
      <c r="C90" s="56"/>
      <c r="D90" s="56"/>
      <c r="E90" s="56"/>
      <c r="F90" s="56"/>
      <c r="G90" s="56"/>
      <c r="H90" s="101"/>
      <c r="I90" s="56"/>
      <c r="J90" s="101"/>
      <c r="K90" s="56"/>
      <c r="L90" s="101"/>
      <c r="M90" s="57"/>
      <c r="N90" s="121"/>
      <c r="O90" s="56"/>
      <c r="P90" s="101"/>
      <c r="Q90" s="56"/>
      <c r="R90" s="101"/>
      <c r="S90" s="56"/>
      <c r="T90" s="101"/>
      <c r="U90" s="56"/>
      <c r="V90" s="101">
        <v>1</v>
      </c>
      <c r="W90" s="56"/>
      <c r="X90" s="101"/>
      <c r="Y90" s="57">
        <v>1</v>
      </c>
      <c r="Z90" s="55"/>
      <c r="AA90" s="56"/>
      <c r="AB90" s="56"/>
      <c r="AC90" s="55"/>
      <c r="AD90" s="56"/>
      <c r="AE90" s="56"/>
      <c r="AF90" s="101"/>
      <c r="AG90" s="56"/>
      <c r="AH90" s="56"/>
      <c r="AI90" s="101"/>
      <c r="AJ90" s="56"/>
      <c r="AK90" s="56"/>
      <c r="AL90" s="101"/>
      <c r="AM90" s="56"/>
      <c r="AN90" s="56"/>
      <c r="AO90" s="101"/>
      <c r="AP90" s="56"/>
      <c r="AQ90" s="57"/>
      <c r="AR90" s="51"/>
      <c r="AS90" s="100"/>
      <c r="AT90" s="100"/>
      <c r="AU90" s="100"/>
      <c r="AV90" s="108"/>
      <c r="AW90" s="51"/>
      <c r="AX90" s="56"/>
      <c r="AY90" s="101"/>
      <c r="AZ90" s="101"/>
      <c r="BA90" s="114">
        <v>2</v>
      </c>
      <c r="BB90" s="111"/>
      <c r="BC90" s="30">
        <f t="shared" si="2"/>
        <v>4</v>
      </c>
    </row>
    <row r="91" spans="1:55" s="50" customFormat="1" ht="21.75" customHeight="1">
      <c r="A91" s="29" t="s">
        <v>360</v>
      </c>
      <c r="B91" s="55"/>
      <c r="C91" s="56"/>
      <c r="D91" s="56"/>
      <c r="E91" s="56"/>
      <c r="F91" s="56">
        <v>1</v>
      </c>
      <c r="G91" s="56"/>
      <c r="H91" s="101"/>
      <c r="I91" s="56"/>
      <c r="J91" s="101"/>
      <c r="K91" s="56"/>
      <c r="L91" s="101"/>
      <c r="M91" s="57"/>
      <c r="N91" s="121"/>
      <c r="O91" s="56"/>
      <c r="P91" s="101"/>
      <c r="Q91" s="56"/>
      <c r="R91" s="101"/>
      <c r="S91" s="56"/>
      <c r="T91" s="101"/>
      <c r="U91" s="56"/>
      <c r="V91" s="101"/>
      <c r="W91" s="56"/>
      <c r="X91" s="101"/>
      <c r="Y91" s="57"/>
      <c r="Z91" s="55"/>
      <c r="AA91" s="56"/>
      <c r="AB91" s="56"/>
      <c r="AC91" s="55"/>
      <c r="AD91" s="56"/>
      <c r="AE91" s="56"/>
      <c r="AF91" s="101"/>
      <c r="AG91" s="56"/>
      <c r="AH91" s="56"/>
      <c r="AI91" s="101"/>
      <c r="AJ91" s="56"/>
      <c r="AK91" s="56"/>
      <c r="AL91" s="101"/>
      <c r="AM91" s="56"/>
      <c r="AN91" s="56"/>
      <c r="AO91" s="101"/>
      <c r="AP91" s="56"/>
      <c r="AQ91" s="57"/>
      <c r="AR91" s="51"/>
      <c r="AS91" s="100"/>
      <c r="AT91" s="100"/>
      <c r="AU91" s="100"/>
      <c r="AV91" s="108"/>
      <c r="AW91" s="51"/>
      <c r="AX91" s="56"/>
      <c r="AY91" s="101"/>
      <c r="AZ91" s="101"/>
      <c r="BA91" s="114"/>
      <c r="BB91" s="111"/>
      <c r="BC91" s="30">
        <f t="shared" si="2"/>
        <v>1</v>
      </c>
    </row>
    <row r="92" spans="1:55" s="50" customFormat="1" ht="21.75" customHeight="1">
      <c r="A92" s="29" t="s">
        <v>382</v>
      </c>
      <c r="B92" s="55"/>
      <c r="C92" s="56"/>
      <c r="D92" s="56"/>
      <c r="E92" s="56"/>
      <c r="F92" s="56"/>
      <c r="G92" s="56"/>
      <c r="H92" s="101"/>
      <c r="I92" s="56"/>
      <c r="J92" s="101"/>
      <c r="K92" s="56"/>
      <c r="L92" s="101"/>
      <c r="M92" s="57">
        <v>2</v>
      </c>
      <c r="N92" s="121"/>
      <c r="O92" s="56"/>
      <c r="P92" s="101"/>
      <c r="Q92" s="56"/>
      <c r="R92" s="101"/>
      <c r="S92" s="56"/>
      <c r="T92" s="101"/>
      <c r="U92" s="56"/>
      <c r="V92" s="101"/>
      <c r="W92" s="56"/>
      <c r="X92" s="101"/>
      <c r="Y92" s="57"/>
      <c r="Z92" s="55"/>
      <c r="AA92" s="56"/>
      <c r="AB92" s="56"/>
      <c r="AC92" s="55"/>
      <c r="AD92" s="56"/>
      <c r="AE92" s="56"/>
      <c r="AF92" s="101"/>
      <c r="AG92" s="56"/>
      <c r="AH92" s="56"/>
      <c r="AI92" s="101"/>
      <c r="AJ92" s="56"/>
      <c r="AK92" s="56"/>
      <c r="AL92" s="101"/>
      <c r="AM92" s="56"/>
      <c r="AN92" s="56"/>
      <c r="AO92" s="101"/>
      <c r="AP92" s="56"/>
      <c r="AQ92" s="57"/>
      <c r="AR92" s="51"/>
      <c r="AS92" s="100"/>
      <c r="AT92" s="100"/>
      <c r="AU92" s="100"/>
      <c r="AV92" s="108"/>
      <c r="AW92" s="51"/>
      <c r="AX92" s="56"/>
      <c r="AY92" s="101"/>
      <c r="AZ92" s="101"/>
      <c r="BA92" s="114">
        <v>2</v>
      </c>
      <c r="BB92" s="111"/>
      <c r="BC92" s="30">
        <f t="shared" si="2"/>
        <v>4</v>
      </c>
    </row>
    <row r="93" spans="1:55" s="50" customFormat="1" ht="21.75" customHeight="1">
      <c r="A93" s="29" t="s">
        <v>58</v>
      </c>
      <c r="B93" s="55"/>
      <c r="C93" s="56"/>
      <c r="D93" s="56"/>
      <c r="E93" s="56"/>
      <c r="F93" s="56"/>
      <c r="G93" s="56"/>
      <c r="H93" s="101"/>
      <c r="I93" s="56"/>
      <c r="J93" s="101"/>
      <c r="K93" s="56"/>
      <c r="L93" s="101"/>
      <c r="M93" s="57"/>
      <c r="N93" s="121"/>
      <c r="O93" s="56"/>
      <c r="P93" s="101">
        <v>2</v>
      </c>
      <c r="Q93" s="56"/>
      <c r="R93" s="101"/>
      <c r="S93" s="56"/>
      <c r="T93" s="101"/>
      <c r="U93" s="56"/>
      <c r="V93" s="101"/>
      <c r="W93" s="56"/>
      <c r="X93" s="101"/>
      <c r="Y93" s="57"/>
      <c r="Z93" s="55"/>
      <c r="AA93" s="56"/>
      <c r="AB93" s="56"/>
      <c r="AC93" s="55"/>
      <c r="AD93" s="56"/>
      <c r="AE93" s="56"/>
      <c r="AF93" s="101"/>
      <c r="AG93" s="56"/>
      <c r="AH93" s="56"/>
      <c r="AI93" s="101"/>
      <c r="AJ93" s="56"/>
      <c r="AK93" s="56"/>
      <c r="AL93" s="101"/>
      <c r="AM93" s="56"/>
      <c r="AN93" s="56"/>
      <c r="AO93" s="101"/>
      <c r="AP93" s="56"/>
      <c r="AQ93" s="57"/>
      <c r="AR93" s="51"/>
      <c r="AS93" s="100"/>
      <c r="AT93" s="100"/>
      <c r="AU93" s="100"/>
      <c r="AV93" s="108"/>
      <c r="AW93" s="51"/>
      <c r="AX93" s="56"/>
      <c r="AY93" s="101"/>
      <c r="AZ93" s="101"/>
      <c r="BA93" s="108"/>
      <c r="BB93" s="111"/>
      <c r="BC93" s="30">
        <f t="shared" si="2"/>
        <v>2</v>
      </c>
    </row>
    <row r="94" spans="1:55" s="50" customFormat="1" ht="21.75" customHeight="1">
      <c r="A94" s="29" t="s">
        <v>47</v>
      </c>
      <c r="B94" s="55"/>
      <c r="C94" s="56"/>
      <c r="D94" s="56"/>
      <c r="E94" s="56"/>
      <c r="F94" s="56"/>
      <c r="G94" s="56"/>
      <c r="H94" s="101"/>
      <c r="I94" s="56"/>
      <c r="J94" s="101"/>
      <c r="K94" s="56"/>
      <c r="L94" s="101"/>
      <c r="M94" s="57"/>
      <c r="N94" s="121">
        <v>1</v>
      </c>
      <c r="O94" s="56"/>
      <c r="P94" s="101"/>
      <c r="Q94" s="56"/>
      <c r="R94" s="101"/>
      <c r="S94" s="56"/>
      <c r="T94" s="101"/>
      <c r="U94" s="56"/>
      <c r="V94" s="101"/>
      <c r="W94" s="56"/>
      <c r="X94" s="101"/>
      <c r="Y94" s="57"/>
      <c r="Z94" s="55"/>
      <c r="AA94" s="56">
        <v>2</v>
      </c>
      <c r="AB94" s="56"/>
      <c r="AC94" s="55">
        <v>1</v>
      </c>
      <c r="AD94" s="56"/>
      <c r="AE94" s="56"/>
      <c r="AF94" s="101"/>
      <c r="AG94" s="56">
        <v>1</v>
      </c>
      <c r="AH94" s="56"/>
      <c r="AI94" s="101"/>
      <c r="AJ94" s="56"/>
      <c r="AK94" s="56">
        <v>3</v>
      </c>
      <c r="AL94" s="101"/>
      <c r="AM94" s="56"/>
      <c r="AN94" s="56"/>
      <c r="AO94" s="101"/>
      <c r="AP94" s="56"/>
      <c r="AQ94" s="57">
        <v>1</v>
      </c>
      <c r="AR94" s="51"/>
      <c r="AS94" s="100"/>
      <c r="AT94" s="100">
        <v>3</v>
      </c>
      <c r="AU94" s="100"/>
      <c r="AV94" s="108"/>
      <c r="AW94" s="51"/>
      <c r="AX94" s="56"/>
      <c r="AY94" s="101"/>
      <c r="AZ94" s="101"/>
      <c r="BA94" s="114"/>
      <c r="BB94" s="111"/>
      <c r="BC94" s="30">
        <f t="shared" si="2"/>
        <v>12</v>
      </c>
    </row>
    <row r="95" spans="1:55" s="50" customFormat="1" ht="21.75" customHeight="1">
      <c r="A95" s="29" t="s">
        <v>421</v>
      </c>
      <c r="B95" s="55"/>
      <c r="C95" s="56"/>
      <c r="D95" s="56"/>
      <c r="E95" s="56"/>
      <c r="F95" s="56"/>
      <c r="G95" s="56"/>
      <c r="H95" s="101"/>
      <c r="I95" s="56"/>
      <c r="J95" s="101"/>
      <c r="K95" s="56"/>
      <c r="L95" s="101"/>
      <c r="M95" s="57"/>
      <c r="N95" s="121"/>
      <c r="O95" s="56"/>
      <c r="P95" s="101"/>
      <c r="Q95" s="56"/>
      <c r="R95" s="101">
        <v>3</v>
      </c>
      <c r="S95" s="56"/>
      <c r="T95" s="101"/>
      <c r="U95" s="56"/>
      <c r="V95" s="101"/>
      <c r="W95" s="56"/>
      <c r="X95" s="101"/>
      <c r="Y95" s="57"/>
      <c r="Z95" s="55"/>
      <c r="AA95" s="56"/>
      <c r="AB95" s="56"/>
      <c r="AC95" s="55"/>
      <c r="AD95" s="56"/>
      <c r="AE95" s="56"/>
      <c r="AF95" s="101"/>
      <c r="AG95" s="56"/>
      <c r="AH95" s="56"/>
      <c r="AI95" s="101"/>
      <c r="AJ95" s="56"/>
      <c r="AK95" s="56"/>
      <c r="AL95" s="101"/>
      <c r="AM95" s="56"/>
      <c r="AN95" s="56"/>
      <c r="AO95" s="101"/>
      <c r="AP95" s="56"/>
      <c r="AQ95" s="53"/>
      <c r="AR95" s="51"/>
      <c r="AS95" s="100"/>
      <c r="AT95" s="100"/>
      <c r="AU95" s="100">
        <v>3</v>
      </c>
      <c r="AV95" s="108"/>
      <c r="AW95" s="51"/>
      <c r="AX95" s="56"/>
      <c r="AY95" s="101"/>
      <c r="AZ95" s="101"/>
      <c r="BA95" s="114"/>
      <c r="BB95" s="111"/>
      <c r="BC95" s="30">
        <f t="shared" si="2"/>
        <v>6</v>
      </c>
    </row>
    <row r="96" spans="1:55" s="50" customFormat="1" ht="21.75" customHeight="1" thickBot="1">
      <c r="A96" s="131" t="s">
        <v>79</v>
      </c>
      <c r="B96" s="123"/>
      <c r="C96" s="124"/>
      <c r="D96" s="124"/>
      <c r="E96" s="124"/>
      <c r="F96" s="124"/>
      <c r="G96" s="124"/>
      <c r="H96" s="115"/>
      <c r="I96" s="124"/>
      <c r="J96" s="115"/>
      <c r="K96" s="124"/>
      <c r="L96" s="115"/>
      <c r="M96" s="125"/>
      <c r="N96" s="126"/>
      <c r="O96" s="124"/>
      <c r="P96" s="115"/>
      <c r="Q96" s="124"/>
      <c r="R96" s="115"/>
      <c r="S96" s="124"/>
      <c r="T96" s="115"/>
      <c r="U96" s="124"/>
      <c r="V96" s="115"/>
      <c r="W96" s="124"/>
      <c r="X96" s="115"/>
      <c r="Y96" s="125"/>
      <c r="Z96" s="127"/>
      <c r="AA96" s="124">
        <v>3</v>
      </c>
      <c r="AB96" s="124"/>
      <c r="AC96" s="127"/>
      <c r="AD96" s="124">
        <v>3</v>
      </c>
      <c r="AE96" s="124"/>
      <c r="AF96" s="115"/>
      <c r="AG96" s="124"/>
      <c r="AH96" s="124"/>
      <c r="AI96" s="115"/>
      <c r="AJ96" s="124"/>
      <c r="AK96" s="124"/>
      <c r="AL96" s="115"/>
      <c r="AM96" s="124"/>
      <c r="AN96" s="124"/>
      <c r="AO96" s="115"/>
      <c r="AP96" s="124"/>
      <c r="AQ96" s="125"/>
      <c r="AR96" s="127"/>
      <c r="AS96" s="115"/>
      <c r="AT96" s="115"/>
      <c r="AU96" s="115"/>
      <c r="AV96" s="128"/>
      <c r="AW96" s="127"/>
      <c r="AX96" s="124">
        <v>2</v>
      </c>
      <c r="AY96" s="115"/>
      <c r="AZ96" s="115"/>
      <c r="BA96" s="128"/>
      <c r="BB96" s="129"/>
      <c r="BC96" s="130">
        <f t="shared" si="2"/>
        <v>8</v>
      </c>
    </row>
    <row r="97" spans="1:55" s="50" customFormat="1" ht="21.75" customHeight="1" thickTop="1">
      <c r="A97"/>
      <c r="B97"/>
      <c r="C97"/>
      <c r="D97"/>
      <c r="E97"/>
      <c r="F97"/>
      <c r="G97"/>
      <c r="H97" s="86"/>
      <c r="I97"/>
      <c r="J97" s="86"/>
      <c r="K97"/>
      <c r="L97"/>
      <c r="M97"/>
      <c r="N97" s="86"/>
      <c r="O97"/>
      <c r="P97" s="86"/>
      <c r="Q97"/>
      <c r="R97" s="86"/>
      <c r="S97"/>
      <c r="T97" s="86"/>
      <c r="U97"/>
      <c r="V97" s="86"/>
      <c r="W97"/>
      <c r="X97" s="86"/>
      <c r="Y97"/>
      <c r="Z97"/>
      <c r="AA97"/>
      <c r="AB97"/>
      <c r="AC97"/>
      <c r="AD97"/>
      <c r="AE97"/>
      <c r="AF97" s="86"/>
      <c r="AG97"/>
      <c r="AH97"/>
      <c r="AI97" s="86"/>
      <c r="AJ97"/>
      <c r="AK97"/>
      <c r="AL97" s="86"/>
      <c r="AM97"/>
      <c r="AN97"/>
      <c r="AO97" s="86"/>
      <c r="AP97"/>
      <c r="AQ97"/>
      <c r="AR97"/>
      <c r="AS97" s="86"/>
      <c r="AT97" s="86"/>
      <c r="AU97" s="86"/>
      <c r="AV97" s="86"/>
      <c r="AW97"/>
      <c r="AX97"/>
      <c r="AY97" s="86"/>
      <c r="AZ97" s="86"/>
      <c r="BA97" s="86"/>
      <c r="BB97" s="86"/>
      <c r="BC97"/>
    </row>
    <row r="98" spans="1:55" s="50" customFormat="1" ht="37.5" customHeight="1">
      <c r="A98" s="209" t="s">
        <v>433</v>
      </c>
      <c r="B98" s="209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9"/>
      <c r="AT98" s="209"/>
      <c r="AU98" s="209"/>
      <c r="AV98" s="209"/>
      <c r="AW98" s="209"/>
      <c r="AX98" s="209"/>
      <c r="AY98" s="209"/>
      <c r="AZ98" s="209"/>
      <c r="BA98" s="209"/>
      <c r="BB98" s="209"/>
      <c r="BC98" s="209"/>
    </row>
    <row r="99" spans="1:55" ht="21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</row>
    <row r="100" spans="1:55" ht="31.5" customHeight="1">
      <c r="A100" s="209" t="s">
        <v>434</v>
      </c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09"/>
      <c r="AW100" s="209"/>
      <c r="AX100" s="209"/>
      <c r="AY100" s="209"/>
      <c r="AZ100" s="209"/>
      <c r="BA100" s="209"/>
      <c r="BB100" s="209"/>
      <c r="BC100" s="209"/>
    </row>
    <row r="101" spans="1:55" ht="32.2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</row>
    <row r="102" spans="1:55" ht="19.5" customHeight="1">
      <c r="A102" s="209" t="s">
        <v>517</v>
      </c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09"/>
      <c r="AW102" s="209"/>
      <c r="AX102" s="209"/>
      <c r="AY102" s="209"/>
      <c r="AZ102" s="209"/>
      <c r="BA102" s="209"/>
      <c r="BB102" s="209"/>
      <c r="BC102" s="209"/>
    </row>
    <row r="103" ht="32.25" customHeight="1"/>
    <row r="104" ht="32.25" customHeight="1"/>
    <row r="105" ht="32.25" customHeight="1"/>
    <row r="106" ht="32.25" customHeight="1"/>
    <row r="107" ht="32.25" customHeight="1"/>
    <row r="108" ht="32.25" customHeight="1"/>
    <row r="109" ht="32.25" customHeight="1"/>
  </sheetData>
  <mergeCells count="29">
    <mergeCell ref="J5:K5"/>
    <mergeCell ref="X5:Y5"/>
    <mergeCell ref="V5:W5"/>
    <mergeCell ref="B4:M4"/>
    <mergeCell ref="N4:Y4"/>
    <mergeCell ref="N5:O5"/>
    <mergeCell ref="P5:Q5"/>
    <mergeCell ref="R5:S5"/>
    <mergeCell ref="T5:U5"/>
    <mergeCell ref="AL5:AN5"/>
    <mergeCell ref="AO5:AQ5"/>
    <mergeCell ref="BC4:BC6"/>
    <mergeCell ref="A4:A5"/>
    <mergeCell ref="B5:C5"/>
    <mergeCell ref="AR4:AV4"/>
    <mergeCell ref="L5:M5"/>
    <mergeCell ref="AW4:BA4"/>
    <mergeCell ref="AF5:AH5"/>
    <mergeCell ref="AI5:AK5"/>
    <mergeCell ref="A102:BC102"/>
    <mergeCell ref="A98:BC98"/>
    <mergeCell ref="A100:BC100"/>
    <mergeCell ref="B1:BC1"/>
    <mergeCell ref="Z4:AQ4"/>
    <mergeCell ref="Z5:AB5"/>
    <mergeCell ref="AC5:AE5"/>
    <mergeCell ref="D5:E5"/>
    <mergeCell ref="F5:G5"/>
    <mergeCell ref="H5:I5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2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37" width="4.00390625" style="0" customWidth="1"/>
    <col min="38" max="38" width="5.421875" style="0" customWidth="1"/>
    <col min="39" max="39" width="5.421875" style="64" customWidth="1"/>
    <col min="40" max="50" width="4.00390625" style="0" customWidth="1"/>
  </cols>
  <sheetData>
    <row r="1" spans="2:40" ht="20.25">
      <c r="B1" s="211" t="s">
        <v>33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</row>
    <row r="2" spans="1:51" ht="20.25">
      <c r="A2" s="45" t="s">
        <v>28</v>
      </c>
      <c r="B2" s="45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59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40" ht="13.5" customHeight="1">
      <c r="A3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59"/>
      <c r="AN3" s="17"/>
    </row>
    <row r="4" spans="1:40" ht="28.5" customHeight="1" thickBot="1">
      <c r="A4" s="252" t="s">
        <v>20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</row>
    <row r="5" spans="1:40" ht="42.75" customHeight="1" thickBot="1" thickTop="1">
      <c r="A5" s="237" t="s">
        <v>0</v>
      </c>
      <c r="B5" s="242" t="s">
        <v>17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4"/>
      <c r="N5" s="242" t="s">
        <v>18</v>
      </c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4"/>
      <c r="AF5" s="239" t="s">
        <v>16</v>
      </c>
      <c r="AG5" s="240"/>
      <c r="AH5" s="240"/>
      <c r="AI5" s="240"/>
      <c r="AJ5" s="240"/>
      <c r="AK5" s="241"/>
      <c r="AL5" s="14" t="s">
        <v>11</v>
      </c>
      <c r="AM5" s="18" t="s">
        <v>11</v>
      </c>
      <c r="AN5" s="246" t="s">
        <v>15</v>
      </c>
    </row>
    <row r="6" spans="1:40" ht="188.25" customHeight="1" thickBot="1" thickTop="1">
      <c r="A6" s="238"/>
      <c r="B6" s="249" t="s">
        <v>40</v>
      </c>
      <c r="C6" s="250"/>
      <c r="D6" s="230" t="s">
        <v>45</v>
      </c>
      <c r="E6" s="230"/>
      <c r="F6" s="230" t="s">
        <v>55</v>
      </c>
      <c r="G6" s="230"/>
      <c r="H6" s="230" t="s">
        <v>56</v>
      </c>
      <c r="I6" s="230"/>
      <c r="J6" s="230" t="s">
        <v>61</v>
      </c>
      <c r="K6" s="230"/>
      <c r="L6" s="230" t="s">
        <v>73</v>
      </c>
      <c r="M6" s="251"/>
      <c r="N6" s="236" t="s">
        <v>74</v>
      </c>
      <c r="O6" s="230"/>
      <c r="P6" s="230"/>
      <c r="Q6" s="230" t="s">
        <v>89</v>
      </c>
      <c r="R6" s="230"/>
      <c r="S6" s="230"/>
      <c r="T6" s="230" t="s">
        <v>94</v>
      </c>
      <c r="U6" s="230"/>
      <c r="V6" s="230"/>
      <c r="W6" s="230" t="s">
        <v>97</v>
      </c>
      <c r="X6" s="230"/>
      <c r="Y6" s="230"/>
      <c r="Z6" s="230" t="s">
        <v>102</v>
      </c>
      <c r="AA6" s="230"/>
      <c r="AB6" s="230"/>
      <c r="AC6" s="230" t="s">
        <v>250</v>
      </c>
      <c r="AD6" s="230"/>
      <c r="AE6" s="251"/>
      <c r="AF6" s="12" t="s">
        <v>106</v>
      </c>
      <c r="AG6" s="2" t="s">
        <v>109</v>
      </c>
      <c r="AH6" s="2" t="s">
        <v>113</v>
      </c>
      <c r="AI6" s="2" t="s">
        <v>114</v>
      </c>
      <c r="AJ6" s="2" t="s">
        <v>116</v>
      </c>
      <c r="AK6" s="13" t="s">
        <v>117</v>
      </c>
      <c r="AL6" s="28" t="s">
        <v>120</v>
      </c>
      <c r="AM6" s="60" t="s">
        <v>138</v>
      </c>
      <c r="AN6" s="246"/>
    </row>
    <row r="7" spans="1:40" ht="14.25" thickBot="1" thickTop="1">
      <c r="A7" s="5" t="s">
        <v>2</v>
      </c>
      <c r="B7" s="6" t="s">
        <v>1</v>
      </c>
      <c r="C7" s="7" t="s">
        <v>3</v>
      </c>
      <c r="D7" s="7" t="s">
        <v>1</v>
      </c>
      <c r="E7" s="7" t="s">
        <v>3</v>
      </c>
      <c r="F7" s="7" t="s">
        <v>1</v>
      </c>
      <c r="G7" s="7" t="s">
        <v>3</v>
      </c>
      <c r="H7" s="7" t="s">
        <v>1</v>
      </c>
      <c r="I7" s="7" t="s">
        <v>3</v>
      </c>
      <c r="J7" s="7" t="s">
        <v>1</v>
      </c>
      <c r="K7" s="7" t="s">
        <v>3</v>
      </c>
      <c r="L7" s="7" t="s">
        <v>1</v>
      </c>
      <c r="M7" s="8" t="s">
        <v>3</v>
      </c>
      <c r="N7" s="6" t="s">
        <v>1</v>
      </c>
      <c r="O7" s="7" t="s">
        <v>3</v>
      </c>
      <c r="P7" s="9" t="s">
        <v>9</v>
      </c>
      <c r="Q7" s="7" t="s">
        <v>1</v>
      </c>
      <c r="R7" s="7" t="s">
        <v>3</v>
      </c>
      <c r="S7" s="9" t="s">
        <v>9</v>
      </c>
      <c r="T7" s="7" t="s">
        <v>1</v>
      </c>
      <c r="U7" s="7" t="s">
        <v>3</v>
      </c>
      <c r="V7" s="9" t="s">
        <v>9</v>
      </c>
      <c r="W7" s="7" t="s">
        <v>1</v>
      </c>
      <c r="X7" s="7" t="s">
        <v>3</v>
      </c>
      <c r="Y7" s="9" t="s">
        <v>9</v>
      </c>
      <c r="Z7" s="7" t="s">
        <v>1</v>
      </c>
      <c r="AA7" s="7" t="s">
        <v>3</v>
      </c>
      <c r="AB7" s="9" t="s">
        <v>9</v>
      </c>
      <c r="AC7" s="7" t="s">
        <v>1</v>
      </c>
      <c r="AD7" s="7" t="s">
        <v>3</v>
      </c>
      <c r="AE7" s="10" t="s">
        <v>9</v>
      </c>
      <c r="AF7" s="11" t="s">
        <v>1</v>
      </c>
      <c r="AG7" s="9" t="s">
        <v>1</v>
      </c>
      <c r="AH7" s="9" t="s">
        <v>1</v>
      </c>
      <c r="AI7" s="9" t="s">
        <v>1</v>
      </c>
      <c r="AJ7" s="9" t="s">
        <v>1</v>
      </c>
      <c r="AK7" s="10" t="s">
        <v>1</v>
      </c>
      <c r="AL7" s="19" t="s">
        <v>11</v>
      </c>
      <c r="AM7" s="19" t="s">
        <v>11</v>
      </c>
      <c r="AN7" s="253"/>
    </row>
    <row r="8" spans="1:40" s="50" customFormat="1" ht="21.75" customHeight="1" thickTop="1">
      <c r="A8" s="15" t="s">
        <v>8</v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7">
        <v>1</v>
      </c>
      <c r="M8" s="48"/>
      <c r="N8" s="46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8"/>
      <c r="AF8" s="46"/>
      <c r="AG8" s="47"/>
      <c r="AH8" s="47"/>
      <c r="AI8" s="47"/>
      <c r="AJ8" s="47"/>
      <c r="AK8" s="48"/>
      <c r="AL8" s="49"/>
      <c r="AM8" s="61"/>
      <c r="AN8" s="3">
        <f aca="true" t="shared" si="0" ref="AN8:AN37">SUM(B8:AM8)</f>
        <v>1</v>
      </c>
    </row>
    <row r="9" spans="1:40" s="50" customFormat="1" ht="21.75" customHeight="1">
      <c r="A9" s="16" t="s">
        <v>13</v>
      </c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3"/>
      <c r="N9" s="51"/>
      <c r="O9" s="52"/>
      <c r="P9" s="52"/>
      <c r="Q9" s="52"/>
      <c r="R9" s="52">
        <v>1</v>
      </c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>
        <v>3</v>
      </c>
      <c r="AE9" s="53"/>
      <c r="AF9" s="51"/>
      <c r="AG9" s="52"/>
      <c r="AH9" s="52"/>
      <c r="AI9" s="52"/>
      <c r="AJ9" s="52"/>
      <c r="AK9" s="53"/>
      <c r="AL9" s="54"/>
      <c r="AM9" s="62"/>
      <c r="AN9" s="3">
        <f t="shared" si="0"/>
        <v>4</v>
      </c>
    </row>
    <row r="10" spans="1:40" s="50" customFormat="1" ht="21.75" customHeight="1">
      <c r="A10" s="16" t="s">
        <v>128</v>
      </c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51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3"/>
      <c r="AF10" s="51"/>
      <c r="AG10" s="52"/>
      <c r="AH10" s="52"/>
      <c r="AI10" s="52"/>
      <c r="AJ10" s="52"/>
      <c r="AK10" s="53"/>
      <c r="AL10" s="54">
        <v>3</v>
      </c>
      <c r="AM10" s="62"/>
      <c r="AN10" s="3">
        <f t="shared" si="0"/>
        <v>3</v>
      </c>
    </row>
    <row r="11" spans="1:40" s="50" customFormat="1" ht="21.75" customHeight="1">
      <c r="A11" s="16" t="s">
        <v>76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3"/>
      <c r="N11" s="51">
        <v>1</v>
      </c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3"/>
      <c r="AF11" s="51"/>
      <c r="AG11" s="52"/>
      <c r="AH11" s="52"/>
      <c r="AI11" s="52"/>
      <c r="AJ11" s="52">
        <v>2</v>
      </c>
      <c r="AK11" s="53"/>
      <c r="AL11" s="54"/>
      <c r="AM11" s="62">
        <v>3</v>
      </c>
      <c r="AN11" s="3">
        <f t="shared" si="0"/>
        <v>6</v>
      </c>
    </row>
    <row r="12" spans="1:40" s="50" customFormat="1" ht="21.75" customHeight="1">
      <c r="A12" s="16" t="s">
        <v>132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3"/>
      <c r="N12" s="51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3"/>
      <c r="AF12" s="51"/>
      <c r="AG12" s="52"/>
      <c r="AH12" s="52"/>
      <c r="AI12" s="52"/>
      <c r="AJ12" s="52"/>
      <c r="AK12" s="53"/>
      <c r="AL12" s="54">
        <v>3</v>
      </c>
      <c r="AM12" s="62"/>
      <c r="AN12" s="3">
        <f t="shared" si="0"/>
        <v>3</v>
      </c>
    </row>
    <row r="13" spans="1:40" s="50" customFormat="1" ht="21.75" customHeight="1">
      <c r="A13" s="16" t="s">
        <v>98</v>
      </c>
      <c r="B13" s="6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1"/>
      <c r="O13" s="52"/>
      <c r="P13" s="52"/>
      <c r="Q13" s="52"/>
      <c r="R13" s="52"/>
      <c r="S13" s="52"/>
      <c r="T13" s="52"/>
      <c r="U13" s="52"/>
      <c r="V13" s="52"/>
      <c r="W13" s="52">
        <v>2</v>
      </c>
      <c r="X13" s="52"/>
      <c r="Y13" s="52"/>
      <c r="Z13" s="52"/>
      <c r="AA13" s="52"/>
      <c r="AB13" s="52"/>
      <c r="AC13" s="52"/>
      <c r="AD13" s="52"/>
      <c r="AE13" s="53"/>
      <c r="AF13" s="51"/>
      <c r="AG13" s="52"/>
      <c r="AH13" s="52"/>
      <c r="AI13" s="52"/>
      <c r="AJ13" s="52"/>
      <c r="AK13" s="53"/>
      <c r="AL13" s="54"/>
      <c r="AM13" s="62"/>
      <c r="AN13" s="3">
        <f t="shared" si="0"/>
        <v>2</v>
      </c>
    </row>
    <row r="14" spans="1:40" s="50" customFormat="1" ht="21.75" customHeight="1">
      <c r="A14" s="16" t="s">
        <v>131</v>
      </c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51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3"/>
      <c r="AF14" s="51"/>
      <c r="AG14" s="52"/>
      <c r="AH14" s="52"/>
      <c r="AI14" s="52"/>
      <c r="AJ14" s="52"/>
      <c r="AK14" s="53"/>
      <c r="AL14" s="54">
        <v>3</v>
      </c>
      <c r="AM14" s="62"/>
      <c r="AN14" s="3">
        <f t="shared" si="0"/>
        <v>3</v>
      </c>
    </row>
    <row r="15" spans="1:40" s="50" customFormat="1" ht="21.75" customHeight="1">
      <c r="A15" s="16" t="s">
        <v>83</v>
      </c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3"/>
      <c r="N15" s="51"/>
      <c r="O15" s="52"/>
      <c r="P15" s="52">
        <v>3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3"/>
      <c r="AF15" s="51"/>
      <c r="AG15" s="52"/>
      <c r="AH15" s="52"/>
      <c r="AI15" s="52"/>
      <c r="AJ15" s="52"/>
      <c r="AK15" s="53"/>
      <c r="AL15" s="54"/>
      <c r="AM15" s="62"/>
      <c r="AN15" s="3">
        <f t="shared" si="0"/>
        <v>3</v>
      </c>
    </row>
    <row r="16" spans="1:40" s="50" customFormat="1" ht="21.75" customHeight="1">
      <c r="A16" s="16" t="s">
        <v>25</v>
      </c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3"/>
      <c r="N16" s="51">
        <v>1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3"/>
      <c r="AF16" s="51"/>
      <c r="AG16" s="52"/>
      <c r="AH16" s="52"/>
      <c r="AI16" s="52"/>
      <c r="AJ16" s="52"/>
      <c r="AK16" s="53"/>
      <c r="AL16" s="54"/>
      <c r="AM16" s="62"/>
      <c r="AN16" s="3">
        <f t="shared" si="0"/>
        <v>1</v>
      </c>
    </row>
    <row r="17" spans="1:40" s="50" customFormat="1" ht="21.75" customHeight="1">
      <c r="A17" s="16" t="s">
        <v>139</v>
      </c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3"/>
      <c r="N17" s="51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3"/>
      <c r="AF17" s="51"/>
      <c r="AG17" s="52"/>
      <c r="AH17" s="52"/>
      <c r="AI17" s="52"/>
      <c r="AJ17" s="52"/>
      <c r="AK17" s="53"/>
      <c r="AL17" s="54"/>
      <c r="AM17" s="62">
        <v>3</v>
      </c>
      <c r="AN17" s="3">
        <f t="shared" si="0"/>
        <v>3</v>
      </c>
    </row>
    <row r="18" spans="1:40" s="50" customFormat="1" ht="21.75" customHeight="1">
      <c r="A18" s="16" t="s">
        <v>34</v>
      </c>
      <c r="B18" s="81">
        <v>3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3"/>
      <c r="N18" s="81"/>
      <c r="O18" s="82"/>
      <c r="P18" s="82"/>
      <c r="Q18" s="82"/>
      <c r="R18" s="82"/>
      <c r="S18" s="82"/>
      <c r="T18" s="82">
        <v>1</v>
      </c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3">
        <v>3</v>
      </c>
      <c r="AF18" s="81"/>
      <c r="AG18" s="82"/>
      <c r="AH18" s="82"/>
      <c r="AI18" s="82"/>
      <c r="AJ18" s="82">
        <v>3</v>
      </c>
      <c r="AK18" s="83"/>
      <c r="AL18" s="84"/>
      <c r="AM18" s="85"/>
      <c r="AN18" s="68">
        <f t="shared" si="0"/>
        <v>10</v>
      </c>
    </row>
    <row r="19" spans="1:40" s="50" customFormat="1" ht="21.75" customHeight="1">
      <c r="A19" s="16" t="s">
        <v>57</v>
      </c>
      <c r="B19" s="51"/>
      <c r="C19" s="52"/>
      <c r="D19" s="52"/>
      <c r="E19" s="52"/>
      <c r="F19" s="52"/>
      <c r="G19" s="52"/>
      <c r="H19" s="52">
        <v>3</v>
      </c>
      <c r="I19" s="52"/>
      <c r="J19" s="52"/>
      <c r="K19" s="52"/>
      <c r="L19" s="52"/>
      <c r="M19" s="53"/>
      <c r="N19" s="51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3"/>
      <c r="AF19" s="51"/>
      <c r="AG19" s="52"/>
      <c r="AH19" s="52"/>
      <c r="AI19" s="52"/>
      <c r="AJ19" s="52"/>
      <c r="AK19" s="53"/>
      <c r="AL19" s="54"/>
      <c r="AM19" s="62"/>
      <c r="AN19" s="3">
        <f t="shared" si="0"/>
        <v>3</v>
      </c>
    </row>
    <row r="20" spans="1:40" s="50" customFormat="1" ht="21.75" customHeight="1">
      <c r="A20" s="16" t="s">
        <v>36</v>
      </c>
      <c r="B20" s="51">
        <v>1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3"/>
      <c r="N20" s="51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3"/>
      <c r="AF20" s="51"/>
      <c r="AG20" s="52"/>
      <c r="AH20" s="52"/>
      <c r="AI20" s="52"/>
      <c r="AJ20" s="52"/>
      <c r="AK20" s="53"/>
      <c r="AL20" s="54">
        <v>3</v>
      </c>
      <c r="AM20" s="62"/>
      <c r="AN20" s="3">
        <f t="shared" si="0"/>
        <v>4</v>
      </c>
    </row>
    <row r="21" spans="1:40" s="50" customFormat="1" ht="21.75" customHeight="1">
      <c r="A21" s="16" t="s">
        <v>72</v>
      </c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3">
        <v>1</v>
      </c>
      <c r="N21" s="51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3"/>
      <c r="AF21" s="51"/>
      <c r="AG21" s="52"/>
      <c r="AH21" s="52"/>
      <c r="AI21" s="52"/>
      <c r="AJ21" s="52"/>
      <c r="AK21" s="53"/>
      <c r="AL21" s="54"/>
      <c r="AM21" s="62"/>
      <c r="AN21" s="3">
        <f t="shared" si="0"/>
        <v>1</v>
      </c>
    </row>
    <row r="22" spans="1:40" s="50" customFormat="1" ht="21.75" customHeight="1">
      <c r="A22" s="16" t="s">
        <v>95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3"/>
      <c r="N22" s="51"/>
      <c r="O22" s="52"/>
      <c r="P22" s="52"/>
      <c r="Q22" s="52"/>
      <c r="R22" s="52"/>
      <c r="S22" s="52"/>
      <c r="T22" s="52"/>
      <c r="U22" s="52">
        <v>3</v>
      </c>
      <c r="V22" s="52"/>
      <c r="W22" s="52"/>
      <c r="X22" s="52"/>
      <c r="Y22" s="52"/>
      <c r="Z22" s="52"/>
      <c r="AA22" s="52"/>
      <c r="AB22" s="52"/>
      <c r="AC22" s="52"/>
      <c r="AD22" s="52"/>
      <c r="AE22" s="53"/>
      <c r="AF22" s="51"/>
      <c r="AG22" s="52"/>
      <c r="AH22" s="52"/>
      <c r="AI22" s="52">
        <v>3</v>
      </c>
      <c r="AJ22" s="52"/>
      <c r="AK22" s="53"/>
      <c r="AL22" s="54"/>
      <c r="AM22" s="62"/>
      <c r="AN22" s="3">
        <f t="shared" si="0"/>
        <v>6</v>
      </c>
    </row>
    <row r="23" spans="1:40" s="50" customFormat="1" ht="21.75" customHeight="1">
      <c r="A23" s="16" t="s">
        <v>123</v>
      </c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  <c r="N23" s="51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3"/>
      <c r="AF23" s="51"/>
      <c r="AG23" s="52"/>
      <c r="AH23" s="52"/>
      <c r="AI23" s="52"/>
      <c r="AJ23" s="52"/>
      <c r="AK23" s="53"/>
      <c r="AL23" s="54">
        <v>3</v>
      </c>
      <c r="AM23" s="62"/>
      <c r="AN23" s="3">
        <f t="shared" si="0"/>
        <v>3</v>
      </c>
    </row>
    <row r="24" spans="1:40" s="50" customFormat="1" ht="21.75" customHeight="1">
      <c r="A24" s="16" t="s">
        <v>23</v>
      </c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51"/>
      <c r="O24" s="52"/>
      <c r="P24" s="52">
        <v>3</v>
      </c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3"/>
      <c r="AF24" s="51"/>
      <c r="AG24" s="52"/>
      <c r="AH24" s="52"/>
      <c r="AI24" s="52"/>
      <c r="AJ24" s="52"/>
      <c r="AK24" s="53"/>
      <c r="AL24" s="54">
        <v>3</v>
      </c>
      <c r="AM24" s="62"/>
      <c r="AN24" s="3">
        <f t="shared" si="0"/>
        <v>6</v>
      </c>
    </row>
    <row r="25" spans="1:40" s="50" customFormat="1" ht="21.75" customHeight="1">
      <c r="A25" s="16" t="s">
        <v>99</v>
      </c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3"/>
      <c r="N25" s="51"/>
      <c r="O25" s="52"/>
      <c r="P25" s="52"/>
      <c r="Q25" s="52"/>
      <c r="R25" s="52"/>
      <c r="S25" s="52"/>
      <c r="T25" s="52"/>
      <c r="U25" s="52"/>
      <c r="V25" s="52"/>
      <c r="W25" s="52"/>
      <c r="X25" s="52">
        <v>3</v>
      </c>
      <c r="Y25" s="52"/>
      <c r="Z25" s="52"/>
      <c r="AA25" s="52"/>
      <c r="AB25" s="52"/>
      <c r="AC25" s="52"/>
      <c r="AD25" s="52"/>
      <c r="AE25" s="53"/>
      <c r="AF25" s="51"/>
      <c r="AG25" s="52"/>
      <c r="AH25" s="52"/>
      <c r="AI25" s="52"/>
      <c r="AJ25" s="52"/>
      <c r="AK25" s="53"/>
      <c r="AL25" s="54"/>
      <c r="AM25" s="62"/>
      <c r="AN25" s="3">
        <f t="shared" si="0"/>
        <v>3</v>
      </c>
    </row>
    <row r="26" spans="1:40" s="50" customFormat="1" ht="21.75" customHeight="1">
      <c r="A26" s="16" t="s">
        <v>96</v>
      </c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3"/>
      <c r="N26" s="51"/>
      <c r="O26" s="52"/>
      <c r="P26" s="52"/>
      <c r="Q26" s="52"/>
      <c r="R26" s="52"/>
      <c r="S26" s="52"/>
      <c r="T26" s="52"/>
      <c r="U26" s="52"/>
      <c r="V26" s="52">
        <v>1</v>
      </c>
      <c r="W26" s="52"/>
      <c r="X26" s="52"/>
      <c r="Y26" s="52"/>
      <c r="Z26" s="52"/>
      <c r="AA26" s="52"/>
      <c r="AB26" s="52"/>
      <c r="AC26" s="52"/>
      <c r="AD26" s="52"/>
      <c r="AE26" s="53"/>
      <c r="AF26" s="51"/>
      <c r="AG26" s="52"/>
      <c r="AH26" s="52"/>
      <c r="AI26" s="52"/>
      <c r="AJ26" s="52"/>
      <c r="AK26" s="53"/>
      <c r="AL26" s="54"/>
      <c r="AM26" s="62"/>
      <c r="AN26" s="3">
        <f t="shared" si="0"/>
        <v>1</v>
      </c>
    </row>
    <row r="27" spans="1:40" s="50" customFormat="1" ht="21.75" customHeight="1">
      <c r="A27" s="16" t="s">
        <v>126</v>
      </c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3"/>
      <c r="N27" s="51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3"/>
      <c r="AF27" s="51"/>
      <c r="AG27" s="52"/>
      <c r="AH27" s="52"/>
      <c r="AI27" s="52"/>
      <c r="AJ27" s="52"/>
      <c r="AK27" s="53"/>
      <c r="AL27" s="54">
        <v>3</v>
      </c>
      <c r="AM27" s="62"/>
      <c r="AN27" s="3">
        <f t="shared" si="0"/>
        <v>3</v>
      </c>
    </row>
    <row r="28" spans="1:40" s="50" customFormat="1" ht="21.75" customHeight="1">
      <c r="A28" s="26" t="s">
        <v>63</v>
      </c>
      <c r="B28" s="51"/>
      <c r="C28" s="52"/>
      <c r="D28" s="52"/>
      <c r="E28" s="52"/>
      <c r="F28" s="52"/>
      <c r="G28" s="52"/>
      <c r="H28" s="52"/>
      <c r="I28" s="52"/>
      <c r="J28" s="52">
        <v>2</v>
      </c>
      <c r="K28" s="52"/>
      <c r="L28" s="52"/>
      <c r="M28" s="53"/>
      <c r="N28" s="51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3"/>
      <c r="AF28" s="51"/>
      <c r="AG28" s="52"/>
      <c r="AH28" s="52"/>
      <c r="AI28" s="52"/>
      <c r="AJ28" s="52"/>
      <c r="AK28" s="53"/>
      <c r="AL28" s="54"/>
      <c r="AM28" s="62">
        <v>3</v>
      </c>
      <c r="AN28" s="3">
        <f t="shared" si="0"/>
        <v>5</v>
      </c>
    </row>
    <row r="29" spans="1:40" s="50" customFormat="1" ht="21.75" customHeight="1">
      <c r="A29" s="16" t="s">
        <v>129</v>
      </c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3"/>
      <c r="N29" s="51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3"/>
      <c r="AF29" s="51"/>
      <c r="AG29" s="52"/>
      <c r="AH29" s="52"/>
      <c r="AI29" s="52"/>
      <c r="AJ29" s="52"/>
      <c r="AK29" s="53"/>
      <c r="AL29" s="54">
        <v>3</v>
      </c>
      <c r="AM29" s="62"/>
      <c r="AN29" s="3">
        <f t="shared" si="0"/>
        <v>3</v>
      </c>
    </row>
    <row r="30" spans="1:40" s="50" customFormat="1" ht="21.75" customHeight="1">
      <c r="A30" s="16" t="s">
        <v>251</v>
      </c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3"/>
      <c r="N30" s="51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>
        <v>2</v>
      </c>
      <c r="AE30" s="53"/>
      <c r="AF30" s="51"/>
      <c r="AG30" s="52"/>
      <c r="AH30" s="52"/>
      <c r="AI30" s="52"/>
      <c r="AJ30" s="52"/>
      <c r="AK30" s="53"/>
      <c r="AL30" s="54"/>
      <c r="AM30" s="62"/>
      <c r="AN30" s="3">
        <f t="shared" si="0"/>
        <v>2</v>
      </c>
    </row>
    <row r="31" spans="1:40" s="50" customFormat="1" ht="21.75" customHeight="1">
      <c r="A31" s="16" t="s">
        <v>101</v>
      </c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  <c r="N31" s="51"/>
      <c r="O31" s="52"/>
      <c r="P31" s="52"/>
      <c r="Q31" s="52"/>
      <c r="R31" s="52"/>
      <c r="S31" s="52"/>
      <c r="T31" s="52"/>
      <c r="U31" s="52"/>
      <c r="V31" s="52"/>
      <c r="W31" s="52"/>
      <c r="X31" s="52">
        <v>1</v>
      </c>
      <c r="Y31" s="52"/>
      <c r="Z31" s="52"/>
      <c r="AA31" s="52"/>
      <c r="AB31" s="52"/>
      <c r="AC31" s="52"/>
      <c r="AD31" s="52"/>
      <c r="AE31" s="53"/>
      <c r="AF31" s="51"/>
      <c r="AG31" s="52"/>
      <c r="AH31" s="52"/>
      <c r="AI31" s="52"/>
      <c r="AJ31" s="52"/>
      <c r="AK31" s="53"/>
      <c r="AL31" s="54"/>
      <c r="AM31" s="62"/>
      <c r="AN31" s="3">
        <f t="shared" si="0"/>
        <v>1</v>
      </c>
    </row>
    <row r="32" spans="1:40" s="50" customFormat="1" ht="21.75" customHeight="1">
      <c r="A32" s="16" t="s">
        <v>12</v>
      </c>
      <c r="B32" s="51"/>
      <c r="C32" s="52"/>
      <c r="D32" s="52"/>
      <c r="E32" s="52"/>
      <c r="F32" s="52"/>
      <c r="G32" s="52">
        <v>1</v>
      </c>
      <c r="H32" s="52"/>
      <c r="I32" s="52"/>
      <c r="J32" s="52"/>
      <c r="K32" s="52"/>
      <c r="L32" s="52"/>
      <c r="M32" s="53"/>
      <c r="N32" s="51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3"/>
      <c r="AF32" s="51"/>
      <c r="AG32" s="52"/>
      <c r="AH32" s="52">
        <v>1</v>
      </c>
      <c r="AI32" s="52"/>
      <c r="AJ32" s="52"/>
      <c r="AK32" s="53"/>
      <c r="AL32" s="54"/>
      <c r="AM32" s="62"/>
      <c r="AN32" s="3">
        <f t="shared" si="0"/>
        <v>2</v>
      </c>
    </row>
    <row r="33" spans="1:40" s="50" customFormat="1" ht="21.75" customHeight="1">
      <c r="A33" s="16" t="s">
        <v>49</v>
      </c>
      <c r="B33" s="51"/>
      <c r="C33" s="52"/>
      <c r="D33" s="52"/>
      <c r="E33" s="52"/>
      <c r="F33" s="52">
        <v>1</v>
      </c>
      <c r="G33" s="52"/>
      <c r="H33" s="52"/>
      <c r="I33" s="52"/>
      <c r="J33" s="52"/>
      <c r="K33" s="52"/>
      <c r="L33" s="52"/>
      <c r="M33" s="53"/>
      <c r="N33" s="51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3"/>
      <c r="AF33" s="51"/>
      <c r="AG33" s="52"/>
      <c r="AH33" s="52"/>
      <c r="AI33" s="52"/>
      <c r="AJ33" s="52"/>
      <c r="AK33" s="53"/>
      <c r="AL33" s="54"/>
      <c r="AM33" s="62"/>
      <c r="AN33" s="3">
        <f t="shared" si="0"/>
        <v>1</v>
      </c>
    </row>
    <row r="34" spans="1:40" s="50" customFormat="1" ht="21.75" customHeight="1">
      <c r="A34" s="16" t="s">
        <v>68</v>
      </c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>
        <v>3</v>
      </c>
      <c r="M34" s="53"/>
      <c r="N34" s="51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3"/>
      <c r="AF34" s="51"/>
      <c r="AG34" s="52"/>
      <c r="AH34" s="52"/>
      <c r="AI34" s="52"/>
      <c r="AJ34" s="52"/>
      <c r="AK34" s="53"/>
      <c r="AL34" s="54"/>
      <c r="AM34" s="62"/>
      <c r="AN34" s="3">
        <f t="shared" si="0"/>
        <v>3</v>
      </c>
    </row>
    <row r="35" spans="1:40" s="50" customFormat="1" ht="21.75" customHeight="1">
      <c r="A35" s="16" t="s">
        <v>108</v>
      </c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3"/>
      <c r="N35" s="51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3"/>
      <c r="AF35" s="51">
        <v>1</v>
      </c>
      <c r="AG35" s="52"/>
      <c r="AH35" s="52"/>
      <c r="AI35" s="52"/>
      <c r="AJ35" s="52"/>
      <c r="AK35" s="53"/>
      <c r="AL35" s="54"/>
      <c r="AM35" s="62"/>
      <c r="AN35" s="3">
        <f t="shared" si="0"/>
        <v>1</v>
      </c>
    </row>
    <row r="36" spans="1:40" s="50" customFormat="1" ht="21.75" customHeight="1">
      <c r="A36" s="26" t="s">
        <v>7</v>
      </c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3"/>
      <c r="N36" s="51">
        <v>1</v>
      </c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3"/>
      <c r="AF36" s="51"/>
      <c r="AG36" s="52">
        <v>3</v>
      </c>
      <c r="AH36" s="52"/>
      <c r="AI36" s="52"/>
      <c r="AJ36" s="52"/>
      <c r="AK36" s="53"/>
      <c r="AL36" s="54"/>
      <c r="AM36" s="62"/>
      <c r="AN36" s="3">
        <f t="shared" si="0"/>
        <v>4</v>
      </c>
    </row>
    <row r="37" spans="1:40" s="50" customFormat="1" ht="21.75" customHeight="1">
      <c r="A37" s="16" t="s">
        <v>110</v>
      </c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3"/>
      <c r="N37" s="51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3"/>
      <c r="AF37" s="51"/>
      <c r="AG37" s="52">
        <v>2</v>
      </c>
      <c r="AH37" s="52"/>
      <c r="AI37" s="52"/>
      <c r="AJ37" s="52"/>
      <c r="AK37" s="53"/>
      <c r="AL37" s="54"/>
      <c r="AM37" s="62"/>
      <c r="AN37" s="3">
        <f t="shared" si="0"/>
        <v>2</v>
      </c>
    </row>
    <row r="38" spans="1:40" s="50" customFormat="1" ht="21.75" customHeight="1">
      <c r="A38" s="16" t="s">
        <v>53</v>
      </c>
      <c r="B38" s="51"/>
      <c r="C38" s="52"/>
      <c r="D38" s="52"/>
      <c r="E38" s="52"/>
      <c r="F38" s="52"/>
      <c r="G38" s="52">
        <v>1</v>
      </c>
      <c r="H38" s="52"/>
      <c r="I38" s="52"/>
      <c r="J38" s="52"/>
      <c r="K38" s="52"/>
      <c r="L38" s="52"/>
      <c r="M38" s="53"/>
      <c r="N38" s="51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3"/>
      <c r="AF38" s="51"/>
      <c r="AG38" s="52"/>
      <c r="AH38" s="52"/>
      <c r="AI38" s="52"/>
      <c r="AJ38" s="52"/>
      <c r="AK38" s="53"/>
      <c r="AL38" s="54"/>
      <c r="AM38" s="62"/>
      <c r="AN38" s="3">
        <f aca="true" t="shared" si="1" ref="AN38:AN50">SUM(B38:AM38)</f>
        <v>1</v>
      </c>
    </row>
    <row r="39" spans="1:40" s="50" customFormat="1" ht="21.75" customHeight="1">
      <c r="A39" s="16" t="s">
        <v>84</v>
      </c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3"/>
      <c r="N39" s="51"/>
      <c r="O39" s="52"/>
      <c r="P39" s="52">
        <v>3</v>
      </c>
      <c r="Q39" s="52"/>
      <c r="R39" s="52"/>
      <c r="S39" s="52"/>
      <c r="U39" s="52"/>
      <c r="V39" s="52"/>
      <c r="W39" s="52"/>
      <c r="Y39" s="52"/>
      <c r="Z39" s="52"/>
      <c r="AA39" s="52"/>
      <c r="AB39" s="52"/>
      <c r="AC39" s="52"/>
      <c r="AD39" s="52"/>
      <c r="AE39" s="53"/>
      <c r="AF39" s="51"/>
      <c r="AH39" s="52"/>
      <c r="AJ39" s="52"/>
      <c r="AK39" s="53"/>
      <c r="AL39" s="54"/>
      <c r="AM39" s="62"/>
      <c r="AN39" s="3">
        <f t="shared" si="1"/>
        <v>3</v>
      </c>
    </row>
    <row r="40" spans="1:40" s="50" customFormat="1" ht="21.75" customHeight="1">
      <c r="A40" s="16" t="s">
        <v>136</v>
      </c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3"/>
      <c r="N40" s="51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3"/>
      <c r="AF40" s="51"/>
      <c r="AG40" s="52"/>
      <c r="AH40" s="52"/>
      <c r="AI40" s="52"/>
      <c r="AJ40" s="52"/>
      <c r="AK40" s="53"/>
      <c r="AL40" s="54">
        <v>3</v>
      </c>
      <c r="AM40" s="62"/>
      <c r="AN40" s="3">
        <f t="shared" si="1"/>
        <v>3</v>
      </c>
    </row>
    <row r="41" spans="1:40" s="50" customFormat="1" ht="21.75" customHeight="1">
      <c r="A41" s="16" t="s">
        <v>42</v>
      </c>
      <c r="B41" s="51"/>
      <c r="C41" s="52"/>
      <c r="D41" s="52">
        <v>2</v>
      </c>
      <c r="E41" s="52"/>
      <c r="F41" s="52"/>
      <c r="G41" s="52"/>
      <c r="H41" s="52"/>
      <c r="I41" s="52"/>
      <c r="J41" s="52"/>
      <c r="K41" s="52"/>
      <c r="L41" s="52"/>
      <c r="M41" s="53"/>
      <c r="N41" s="51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3"/>
      <c r="AF41" s="51"/>
      <c r="AG41" s="52"/>
      <c r="AH41" s="52"/>
      <c r="AI41" s="52"/>
      <c r="AJ41" s="52"/>
      <c r="AK41" s="53"/>
      <c r="AL41" s="54"/>
      <c r="AM41" s="62"/>
      <c r="AN41" s="3">
        <f t="shared" si="1"/>
        <v>2</v>
      </c>
    </row>
    <row r="42" spans="1:40" s="50" customFormat="1" ht="21.75" customHeight="1">
      <c r="A42" s="16" t="s">
        <v>37</v>
      </c>
      <c r="B42" s="51"/>
      <c r="C42" s="52">
        <v>3</v>
      </c>
      <c r="D42" s="52"/>
      <c r="E42" s="52"/>
      <c r="F42" s="52">
        <v>0</v>
      </c>
      <c r="G42" s="52"/>
      <c r="H42" s="52"/>
      <c r="I42" s="52"/>
      <c r="J42" s="52"/>
      <c r="K42" s="52"/>
      <c r="L42" s="52"/>
      <c r="M42" s="53"/>
      <c r="N42" s="51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>
        <v>3</v>
      </c>
      <c r="AA42" s="52"/>
      <c r="AB42" s="52"/>
      <c r="AC42" s="52"/>
      <c r="AD42" s="52"/>
      <c r="AE42" s="53">
        <v>2</v>
      </c>
      <c r="AF42" s="51"/>
      <c r="AG42" s="52"/>
      <c r="AH42" s="52"/>
      <c r="AI42" s="52"/>
      <c r="AJ42" s="52"/>
      <c r="AK42" s="53"/>
      <c r="AL42" s="54"/>
      <c r="AM42" s="62"/>
      <c r="AN42" s="3">
        <f t="shared" si="1"/>
        <v>8</v>
      </c>
    </row>
    <row r="43" spans="1:40" s="50" customFormat="1" ht="21.75" customHeight="1">
      <c r="A43" s="16" t="s">
        <v>52</v>
      </c>
      <c r="B43" s="51"/>
      <c r="C43" s="52"/>
      <c r="D43" s="52"/>
      <c r="E43" s="52"/>
      <c r="F43" s="52"/>
      <c r="G43" s="52">
        <v>2</v>
      </c>
      <c r="H43" s="52"/>
      <c r="I43" s="52"/>
      <c r="J43" s="52"/>
      <c r="K43" s="52"/>
      <c r="L43" s="52"/>
      <c r="M43" s="53"/>
      <c r="N43" s="51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>
        <v>2</v>
      </c>
      <c r="AB43" s="52"/>
      <c r="AC43" s="52"/>
      <c r="AD43" s="52"/>
      <c r="AE43" s="53"/>
      <c r="AF43" s="51"/>
      <c r="AG43" s="52"/>
      <c r="AH43" s="52"/>
      <c r="AI43" s="52"/>
      <c r="AJ43" s="52"/>
      <c r="AK43" s="53"/>
      <c r="AL43" s="54"/>
      <c r="AM43" s="62"/>
      <c r="AN43" s="3">
        <f t="shared" si="1"/>
        <v>4</v>
      </c>
    </row>
    <row r="44" spans="1:40" s="50" customFormat="1" ht="21.75" customHeight="1">
      <c r="A44" s="16" t="s">
        <v>70</v>
      </c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3">
        <v>3</v>
      </c>
      <c r="N44" s="51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3"/>
      <c r="AF44" s="51"/>
      <c r="AG44" s="52"/>
      <c r="AH44" s="52"/>
      <c r="AI44" s="52"/>
      <c r="AJ44" s="52"/>
      <c r="AK44" s="53"/>
      <c r="AL44" s="54"/>
      <c r="AM44" s="62"/>
      <c r="AN44" s="3">
        <f t="shared" si="1"/>
        <v>3</v>
      </c>
    </row>
    <row r="45" spans="1:40" s="50" customFormat="1" ht="21.75" customHeight="1">
      <c r="A45" s="16" t="s">
        <v>140</v>
      </c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3"/>
      <c r="N45" s="51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3"/>
      <c r="AF45" s="51"/>
      <c r="AG45" s="52"/>
      <c r="AH45" s="52"/>
      <c r="AI45" s="52"/>
      <c r="AJ45" s="52"/>
      <c r="AK45" s="53"/>
      <c r="AL45" s="54"/>
      <c r="AM45" s="62">
        <v>3</v>
      </c>
      <c r="AN45" s="3">
        <f t="shared" si="1"/>
        <v>3</v>
      </c>
    </row>
    <row r="46" spans="1:40" s="50" customFormat="1" ht="21.75" customHeight="1">
      <c r="A46" s="29" t="s">
        <v>67</v>
      </c>
      <c r="B46" s="55"/>
      <c r="C46" s="56"/>
      <c r="D46" s="56"/>
      <c r="E46" s="56"/>
      <c r="F46" s="56"/>
      <c r="G46" s="56"/>
      <c r="H46" s="56"/>
      <c r="I46" s="56"/>
      <c r="J46" s="56"/>
      <c r="K46" s="56">
        <v>1</v>
      </c>
      <c r="L46" s="56"/>
      <c r="M46" s="57"/>
      <c r="N46" s="55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7"/>
      <c r="AF46" s="55"/>
      <c r="AG46" s="56"/>
      <c r="AH46" s="56"/>
      <c r="AI46" s="56"/>
      <c r="AJ46" s="56"/>
      <c r="AK46" s="57"/>
      <c r="AL46" s="58"/>
      <c r="AM46" s="63"/>
      <c r="AN46" s="30">
        <f t="shared" si="1"/>
        <v>1</v>
      </c>
    </row>
    <row r="47" spans="1:40" s="50" customFormat="1" ht="21.75" customHeight="1">
      <c r="A47" s="29" t="s">
        <v>125</v>
      </c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7"/>
      <c r="N47" s="55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7"/>
      <c r="AF47" s="55"/>
      <c r="AG47" s="56"/>
      <c r="AH47" s="56"/>
      <c r="AI47" s="56"/>
      <c r="AJ47" s="56"/>
      <c r="AK47" s="57"/>
      <c r="AL47" s="58">
        <v>3</v>
      </c>
      <c r="AM47" s="63"/>
      <c r="AN47" s="30">
        <f t="shared" si="1"/>
        <v>3</v>
      </c>
    </row>
    <row r="48" spans="1:40" s="50" customFormat="1" ht="21.75" customHeight="1">
      <c r="A48" s="29" t="s">
        <v>121</v>
      </c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7"/>
      <c r="N48" s="55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7"/>
      <c r="AF48" s="55"/>
      <c r="AG48" s="56"/>
      <c r="AH48" s="56"/>
      <c r="AI48" s="56"/>
      <c r="AJ48" s="56"/>
      <c r="AK48" s="57"/>
      <c r="AL48" s="58">
        <v>3</v>
      </c>
      <c r="AM48" s="63"/>
      <c r="AN48" s="30">
        <f t="shared" si="1"/>
        <v>3</v>
      </c>
    </row>
    <row r="49" spans="1:40" s="50" customFormat="1" ht="21.75" customHeight="1">
      <c r="A49" s="29" t="s">
        <v>4</v>
      </c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7"/>
      <c r="N49" s="55">
        <v>2</v>
      </c>
      <c r="O49" s="56"/>
      <c r="P49" s="56"/>
      <c r="Q49" s="56">
        <v>3</v>
      </c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7"/>
      <c r="AF49" s="55"/>
      <c r="AG49" s="56"/>
      <c r="AH49" s="56"/>
      <c r="AI49" s="56"/>
      <c r="AJ49" s="56"/>
      <c r="AK49" s="57"/>
      <c r="AL49" s="58">
        <v>3</v>
      </c>
      <c r="AM49" s="63"/>
      <c r="AN49" s="30">
        <f t="shared" si="1"/>
        <v>8</v>
      </c>
    </row>
    <row r="50" spans="1:40" s="50" customFormat="1" ht="21.75" customHeight="1">
      <c r="A50" s="29" t="s">
        <v>105</v>
      </c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7"/>
      <c r="N50" s="55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>
        <v>3</v>
      </c>
      <c r="AC50" s="56"/>
      <c r="AD50" s="56"/>
      <c r="AE50" s="57"/>
      <c r="AF50" s="55">
        <v>3</v>
      </c>
      <c r="AG50" s="56"/>
      <c r="AH50" s="56"/>
      <c r="AI50" s="56"/>
      <c r="AJ50" s="56"/>
      <c r="AK50" s="57"/>
      <c r="AL50" s="58"/>
      <c r="AM50" s="63"/>
      <c r="AN50" s="30">
        <f t="shared" si="1"/>
        <v>6</v>
      </c>
    </row>
    <row r="51" spans="1:40" s="50" customFormat="1" ht="21.75" customHeight="1">
      <c r="A51" s="16" t="s">
        <v>344</v>
      </c>
      <c r="B51" s="51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3"/>
      <c r="N51" s="51">
        <v>1</v>
      </c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3"/>
      <c r="AF51" s="51"/>
      <c r="AG51" s="52"/>
      <c r="AH51" s="52"/>
      <c r="AI51" s="52"/>
      <c r="AJ51" s="52"/>
      <c r="AK51" s="53"/>
      <c r="AL51" s="54">
        <v>3</v>
      </c>
      <c r="AM51" s="62"/>
      <c r="AN51" s="30">
        <f>SUM(B52:AM52)</f>
        <v>3</v>
      </c>
    </row>
    <row r="52" spans="1:40" s="50" customFormat="1" ht="21.75" customHeight="1">
      <c r="A52" s="29" t="s">
        <v>133</v>
      </c>
      <c r="B52" s="55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7"/>
      <c r="N52" s="55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7"/>
      <c r="AF52" s="55"/>
      <c r="AG52" s="56"/>
      <c r="AH52" s="56"/>
      <c r="AI52" s="56"/>
      <c r="AJ52" s="56"/>
      <c r="AK52" s="57"/>
      <c r="AL52" s="58">
        <v>3</v>
      </c>
      <c r="AM52" s="63"/>
      <c r="AN52" s="3">
        <f>SUM(B51:AM51)</f>
        <v>4</v>
      </c>
    </row>
    <row r="53" spans="1:40" s="50" customFormat="1" ht="21.75" customHeight="1">
      <c r="A53" s="29" t="s">
        <v>69</v>
      </c>
      <c r="B53" s="55"/>
      <c r="C53" s="56"/>
      <c r="D53" s="56"/>
      <c r="E53" s="56"/>
      <c r="F53" s="56"/>
      <c r="G53" s="56"/>
      <c r="H53" s="56"/>
      <c r="I53" s="56"/>
      <c r="J53" s="56"/>
      <c r="K53" s="56"/>
      <c r="L53" s="56">
        <v>2</v>
      </c>
      <c r="M53" s="57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7"/>
      <c r="AF53" s="55"/>
      <c r="AG53" s="56"/>
      <c r="AH53" s="56"/>
      <c r="AI53" s="56"/>
      <c r="AJ53" s="56"/>
      <c r="AK53" s="57"/>
      <c r="AL53" s="58"/>
      <c r="AM53" s="63"/>
      <c r="AN53" s="30">
        <f aca="true" t="shared" si="2" ref="AN53:AN70">SUM(B53:AM53)</f>
        <v>2</v>
      </c>
    </row>
    <row r="54" spans="1:40" s="50" customFormat="1" ht="21.75" customHeight="1">
      <c r="A54" s="29" t="s">
        <v>90</v>
      </c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7"/>
      <c r="N54" s="55"/>
      <c r="O54" s="56"/>
      <c r="P54" s="56"/>
      <c r="Q54" s="56">
        <v>1</v>
      </c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7"/>
      <c r="AF54" s="55"/>
      <c r="AG54" s="56"/>
      <c r="AH54" s="56"/>
      <c r="AI54" s="56"/>
      <c r="AJ54" s="56"/>
      <c r="AK54" s="57"/>
      <c r="AL54" s="58"/>
      <c r="AM54" s="63"/>
      <c r="AN54" s="30">
        <f t="shared" si="2"/>
        <v>1</v>
      </c>
    </row>
    <row r="55" spans="1:40" s="50" customFormat="1" ht="21.75" customHeight="1">
      <c r="A55" s="29" t="s">
        <v>78</v>
      </c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7"/>
      <c r="N55" s="55">
        <v>1</v>
      </c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7"/>
      <c r="AF55" s="55"/>
      <c r="AG55" s="56"/>
      <c r="AH55" s="56"/>
      <c r="AI55" s="56"/>
      <c r="AJ55" s="56"/>
      <c r="AK55" s="57"/>
      <c r="AL55" s="58"/>
      <c r="AM55" s="63"/>
      <c r="AN55" s="30">
        <f t="shared" si="2"/>
        <v>1</v>
      </c>
    </row>
    <row r="56" spans="1:40" s="50" customFormat="1" ht="21.75" customHeight="1">
      <c r="A56" s="29" t="s">
        <v>104</v>
      </c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7"/>
      <c r="N56" s="55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>
        <v>1</v>
      </c>
      <c r="AB56" s="56"/>
      <c r="AC56" s="56">
        <v>2</v>
      </c>
      <c r="AD56" s="56"/>
      <c r="AE56" s="57"/>
      <c r="AF56" s="55"/>
      <c r="AG56" s="56"/>
      <c r="AH56" s="56"/>
      <c r="AI56" s="56"/>
      <c r="AJ56" s="56"/>
      <c r="AK56" s="57"/>
      <c r="AL56" s="58">
        <v>3</v>
      </c>
      <c r="AM56" s="63">
        <v>3</v>
      </c>
      <c r="AN56" s="30">
        <f t="shared" si="2"/>
        <v>9</v>
      </c>
    </row>
    <row r="57" spans="1:40" s="50" customFormat="1" ht="21.75" customHeight="1">
      <c r="A57" s="29" t="s">
        <v>118</v>
      </c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7"/>
      <c r="N57" s="55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7"/>
      <c r="AF57" s="55"/>
      <c r="AG57" s="56"/>
      <c r="AH57" s="56"/>
      <c r="AI57" s="56"/>
      <c r="AJ57" s="56"/>
      <c r="AK57" s="57">
        <v>2</v>
      </c>
      <c r="AL57" s="58"/>
      <c r="AM57" s="63"/>
      <c r="AN57" s="30">
        <f t="shared" si="2"/>
        <v>2</v>
      </c>
    </row>
    <row r="58" spans="1:40" s="50" customFormat="1" ht="21.75" customHeight="1">
      <c r="A58" s="29" t="s">
        <v>252</v>
      </c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7"/>
      <c r="N58" s="55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>
        <v>2</v>
      </c>
      <c r="AE58" s="57"/>
      <c r="AF58" s="55"/>
      <c r="AG58" s="56"/>
      <c r="AH58" s="56"/>
      <c r="AI58" s="56"/>
      <c r="AJ58" s="56"/>
      <c r="AK58" s="57"/>
      <c r="AL58" s="58"/>
      <c r="AM58" s="63"/>
      <c r="AN58" s="30">
        <f t="shared" si="2"/>
        <v>2</v>
      </c>
    </row>
    <row r="59" spans="1:40" s="50" customFormat="1" ht="21.75" customHeight="1">
      <c r="A59" s="29" t="s">
        <v>80</v>
      </c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7"/>
      <c r="N59" s="55">
        <v>1</v>
      </c>
      <c r="O59" s="56"/>
      <c r="P59" s="56"/>
      <c r="Q59" s="56"/>
      <c r="R59" s="56"/>
      <c r="S59" s="56"/>
      <c r="T59" s="56">
        <v>2</v>
      </c>
      <c r="U59" s="56"/>
      <c r="V59" s="56"/>
      <c r="W59" s="56"/>
      <c r="X59" s="56"/>
      <c r="Y59" s="56"/>
      <c r="Z59" s="56"/>
      <c r="AA59" s="56"/>
      <c r="AB59" s="56"/>
      <c r="AC59" s="56">
        <v>2</v>
      </c>
      <c r="AD59" s="56"/>
      <c r="AE59" s="57"/>
      <c r="AF59" s="55"/>
      <c r="AG59" s="56"/>
      <c r="AH59" s="56"/>
      <c r="AI59" s="56"/>
      <c r="AJ59" s="56"/>
      <c r="AK59" s="57"/>
      <c r="AL59" s="58">
        <v>3</v>
      </c>
      <c r="AM59" s="63"/>
      <c r="AN59" s="30">
        <f t="shared" si="2"/>
        <v>8</v>
      </c>
    </row>
    <row r="60" spans="1:40" s="50" customFormat="1" ht="21.75" customHeight="1">
      <c r="A60" s="67" t="s">
        <v>127</v>
      </c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7"/>
      <c r="N60" s="55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7"/>
      <c r="AF60" s="55"/>
      <c r="AG60" s="56"/>
      <c r="AH60" s="56"/>
      <c r="AI60" s="56"/>
      <c r="AJ60" s="56"/>
      <c r="AK60" s="57"/>
      <c r="AL60" s="58">
        <v>3</v>
      </c>
      <c r="AM60" s="63"/>
      <c r="AN60" s="30">
        <f t="shared" si="2"/>
        <v>3</v>
      </c>
    </row>
    <row r="61" spans="1:40" s="50" customFormat="1" ht="21.75" customHeight="1">
      <c r="A61" s="29" t="s">
        <v>130</v>
      </c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7"/>
      <c r="N61" s="55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7"/>
      <c r="AF61" s="55"/>
      <c r="AG61" s="56"/>
      <c r="AH61" s="56"/>
      <c r="AI61" s="56"/>
      <c r="AJ61" s="56"/>
      <c r="AK61" s="57"/>
      <c r="AL61" s="58">
        <v>3</v>
      </c>
      <c r="AM61" s="63"/>
      <c r="AN61" s="30">
        <f t="shared" si="2"/>
        <v>3</v>
      </c>
    </row>
    <row r="62" spans="1:40" s="50" customFormat="1" ht="21.75" customHeight="1">
      <c r="A62" s="29" t="s">
        <v>6</v>
      </c>
      <c r="B62" s="75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7"/>
      <c r="N62" s="75"/>
      <c r="O62" s="76"/>
      <c r="P62" s="76"/>
      <c r="Q62" s="76"/>
      <c r="R62" s="76"/>
      <c r="S62" s="76">
        <v>3</v>
      </c>
      <c r="T62" s="76"/>
      <c r="U62" s="76"/>
      <c r="V62" s="76">
        <v>2</v>
      </c>
      <c r="W62" s="76"/>
      <c r="X62" s="76"/>
      <c r="Y62" s="76">
        <v>3</v>
      </c>
      <c r="Z62" s="76"/>
      <c r="AA62" s="76"/>
      <c r="AB62" s="76"/>
      <c r="AC62" s="76"/>
      <c r="AD62" s="76"/>
      <c r="AE62" s="77"/>
      <c r="AF62" s="75"/>
      <c r="AG62" s="76"/>
      <c r="AH62" s="76"/>
      <c r="AI62" s="76"/>
      <c r="AJ62" s="76"/>
      <c r="AK62" s="77"/>
      <c r="AL62" s="78">
        <v>3</v>
      </c>
      <c r="AM62" s="79"/>
      <c r="AN62" s="80">
        <f t="shared" si="2"/>
        <v>11</v>
      </c>
    </row>
    <row r="63" spans="1:40" s="50" customFormat="1" ht="21.75" customHeight="1">
      <c r="A63" s="29" t="s">
        <v>254</v>
      </c>
      <c r="B63" s="75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7"/>
      <c r="N63" s="75"/>
      <c r="O63" s="76"/>
      <c r="P63" s="76"/>
      <c r="Q63" s="76">
        <v>2</v>
      </c>
      <c r="R63" s="76"/>
      <c r="S63" s="76"/>
      <c r="T63" s="76"/>
      <c r="U63" s="76">
        <v>1</v>
      </c>
      <c r="V63" s="76"/>
      <c r="W63" s="76">
        <v>3</v>
      </c>
      <c r="X63" s="76"/>
      <c r="Y63" s="76"/>
      <c r="Z63" s="76"/>
      <c r="AA63" s="76"/>
      <c r="AB63" s="76"/>
      <c r="AC63" s="76"/>
      <c r="AD63" s="76"/>
      <c r="AE63" s="77">
        <v>2</v>
      </c>
      <c r="AF63" s="75"/>
      <c r="AG63" s="76"/>
      <c r="AH63" s="76"/>
      <c r="AI63" s="76"/>
      <c r="AJ63" s="76"/>
      <c r="AK63" s="77"/>
      <c r="AL63" s="78">
        <v>3</v>
      </c>
      <c r="AM63" s="79"/>
      <c r="AN63" s="80">
        <f t="shared" si="2"/>
        <v>11</v>
      </c>
    </row>
    <row r="64" spans="1:40" s="50" customFormat="1" ht="21.75" customHeight="1">
      <c r="A64" s="29" t="s">
        <v>124</v>
      </c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7"/>
      <c r="N64" s="55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7"/>
      <c r="AF64" s="55"/>
      <c r="AG64" s="56"/>
      <c r="AH64" s="56"/>
      <c r="AI64" s="56"/>
      <c r="AJ64" s="56"/>
      <c r="AK64" s="57"/>
      <c r="AL64" s="58">
        <v>3</v>
      </c>
      <c r="AM64" s="63"/>
      <c r="AN64" s="30">
        <f t="shared" si="2"/>
        <v>3</v>
      </c>
    </row>
    <row r="65" spans="1:40" s="50" customFormat="1" ht="21.75" customHeight="1">
      <c r="A65" s="29" t="s">
        <v>35</v>
      </c>
      <c r="B65" s="55">
        <v>2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7"/>
      <c r="N65" s="55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7"/>
      <c r="AF65" s="55"/>
      <c r="AG65" s="56"/>
      <c r="AH65" s="56"/>
      <c r="AI65" s="56"/>
      <c r="AJ65" s="56"/>
      <c r="AK65" s="57"/>
      <c r="AL65" s="58"/>
      <c r="AM65" s="63"/>
      <c r="AN65" s="30">
        <f t="shared" si="2"/>
        <v>2</v>
      </c>
    </row>
    <row r="66" spans="1:40" s="50" customFormat="1" ht="21.75" customHeight="1">
      <c r="A66" s="29" t="s">
        <v>86</v>
      </c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7"/>
      <c r="N66" s="55"/>
      <c r="O66" s="56"/>
      <c r="P66" s="56">
        <v>3</v>
      </c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7"/>
      <c r="AF66" s="55">
        <v>3</v>
      </c>
      <c r="AG66" s="56"/>
      <c r="AH66" s="56"/>
      <c r="AI66" s="56"/>
      <c r="AJ66" s="56"/>
      <c r="AK66" s="57"/>
      <c r="AL66" s="58"/>
      <c r="AM66" s="63"/>
      <c r="AN66" s="30">
        <f t="shared" si="2"/>
        <v>6</v>
      </c>
    </row>
    <row r="67" spans="1:40" s="50" customFormat="1" ht="21.75" customHeight="1">
      <c r="A67" s="29" t="s">
        <v>253</v>
      </c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7"/>
      <c r="N67" s="55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>
        <v>2</v>
      </c>
      <c r="AE67" s="57"/>
      <c r="AF67" s="55"/>
      <c r="AG67" s="56"/>
      <c r="AH67" s="56"/>
      <c r="AI67" s="56"/>
      <c r="AJ67" s="56"/>
      <c r="AK67" s="57"/>
      <c r="AL67" s="58"/>
      <c r="AM67" s="63"/>
      <c r="AN67" s="30">
        <f t="shared" si="2"/>
        <v>2</v>
      </c>
    </row>
    <row r="68" spans="1:40" s="50" customFormat="1" ht="21.75" customHeight="1">
      <c r="A68" s="29" t="s">
        <v>66</v>
      </c>
      <c r="B68" s="55"/>
      <c r="C68" s="56"/>
      <c r="D68" s="56"/>
      <c r="E68" s="56"/>
      <c r="F68" s="56"/>
      <c r="G68" s="56"/>
      <c r="H68" s="56"/>
      <c r="I68" s="56"/>
      <c r="J68" s="56"/>
      <c r="K68" s="56">
        <v>2</v>
      </c>
      <c r="L68" s="56"/>
      <c r="M68" s="57"/>
      <c r="N68" s="55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7"/>
      <c r="AF68" s="55"/>
      <c r="AG68" s="56"/>
      <c r="AH68" s="56"/>
      <c r="AI68" s="56"/>
      <c r="AJ68" s="56"/>
      <c r="AK68" s="57"/>
      <c r="AL68" s="58"/>
      <c r="AM68" s="63"/>
      <c r="AN68" s="30">
        <f t="shared" si="2"/>
        <v>2</v>
      </c>
    </row>
    <row r="69" spans="1:40" s="50" customFormat="1" ht="21.75" customHeight="1">
      <c r="A69" s="29" t="s">
        <v>43</v>
      </c>
      <c r="B69" s="55"/>
      <c r="C69" s="56"/>
      <c r="D69" s="56">
        <v>2</v>
      </c>
      <c r="E69" s="56"/>
      <c r="F69" s="56"/>
      <c r="G69" s="56"/>
      <c r="H69" s="56"/>
      <c r="I69" s="56"/>
      <c r="J69" s="56"/>
      <c r="K69" s="56"/>
      <c r="L69" s="56"/>
      <c r="M69" s="57"/>
      <c r="N69" s="55"/>
      <c r="O69" s="56"/>
      <c r="P69" s="56"/>
      <c r="Q69" s="56"/>
      <c r="R69" s="56"/>
      <c r="S69" s="56"/>
      <c r="T69" s="56"/>
      <c r="U69" s="56"/>
      <c r="V69" s="56"/>
      <c r="W69" s="56">
        <v>1</v>
      </c>
      <c r="X69" s="56"/>
      <c r="Y69" s="56"/>
      <c r="Z69" s="56"/>
      <c r="AA69" s="56"/>
      <c r="AB69" s="56"/>
      <c r="AC69" s="56"/>
      <c r="AD69" s="56"/>
      <c r="AE69" s="57"/>
      <c r="AF69" s="55"/>
      <c r="AG69" s="56"/>
      <c r="AH69" s="56"/>
      <c r="AI69" s="56"/>
      <c r="AJ69" s="56"/>
      <c r="AK69" s="57"/>
      <c r="AL69" s="58"/>
      <c r="AM69" s="63"/>
      <c r="AN69" s="30">
        <f t="shared" si="2"/>
        <v>3</v>
      </c>
    </row>
    <row r="70" spans="1:40" s="50" customFormat="1" ht="21.75" customHeight="1">
      <c r="A70" s="29" t="s">
        <v>22</v>
      </c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7"/>
      <c r="N70" s="55"/>
      <c r="O70" s="56"/>
      <c r="P70" s="56">
        <v>2</v>
      </c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7"/>
      <c r="AF70" s="55"/>
      <c r="AG70" s="56"/>
      <c r="AH70" s="56"/>
      <c r="AI70" s="56"/>
      <c r="AJ70" s="56"/>
      <c r="AK70" s="57"/>
      <c r="AL70" s="58"/>
      <c r="AM70" s="63"/>
      <c r="AN70" s="30">
        <f t="shared" si="2"/>
        <v>2</v>
      </c>
    </row>
    <row r="71" spans="1:40" s="50" customFormat="1" ht="21.75" customHeight="1">
      <c r="A71" s="29" t="s">
        <v>51</v>
      </c>
      <c r="B71" s="55"/>
      <c r="C71" s="56"/>
      <c r="D71" s="56"/>
      <c r="E71" s="56"/>
      <c r="F71" s="56"/>
      <c r="G71" s="56">
        <v>3</v>
      </c>
      <c r="H71" s="56"/>
      <c r="I71" s="56"/>
      <c r="J71" s="56"/>
      <c r="K71" s="56"/>
      <c r="L71" s="56"/>
      <c r="M71" s="57"/>
      <c r="N71" s="55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>
        <v>1</v>
      </c>
      <c r="AD71" s="56"/>
      <c r="AE71" s="57"/>
      <c r="AF71" s="55"/>
      <c r="AG71" s="56"/>
      <c r="AH71" s="56"/>
      <c r="AI71" s="56"/>
      <c r="AJ71" s="56"/>
      <c r="AK71" s="57"/>
      <c r="AL71" s="58"/>
      <c r="AM71" s="63"/>
      <c r="AN71" s="30">
        <f aca="true" t="shared" si="3" ref="AN71:AN102">SUM(B71:AM71)</f>
        <v>4</v>
      </c>
    </row>
    <row r="72" spans="1:40" s="50" customFormat="1" ht="21.75" customHeight="1">
      <c r="A72" s="29" t="s">
        <v>44</v>
      </c>
      <c r="B72" s="55"/>
      <c r="C72" s="56"/>
      <c r="D72" s="56">
        <v>1</v>
      </c>
      <c r="E72" s="56"/>
      <c r="F72" s="56"/>
      <c r="G72" s="56"/>
      <c r="H72" s="56"/>
      <c r="I72" s="56"/>
      <c r="J72" s="56"/>
      <c r="K72" s="56"/>
      <c r="L72" s="56"/>
      <c r="M72" s="57"/>
      <c r="N72" s="55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7"/>
      <c r="AF72" s="55"/>
      <c r="AG72" s="56"/>
      <c r="AH72" s="56"/>
      <c r="AI72" s="56"/>
      <c r="AJ72" s="56"/>
      <c r="AK72" s="57"/>
      <c r="AL72" s="58"/>
      <c r="AM72" s="63"/>
      <c r="AN72" s="30">
        <f t="shared" si="3"/>
        <v>1</v>
      </c>
    </row>
    <row r="73" spans="1:40" s="50" customFormat="1" ht="21.75" customHeight="1">
      <c r="A73" s="29" t="s">
        <v>46</v>
      </c>
      <c r="B73" s="55"/>
      <c r="C73" s="56"/>
      <c r="D73" s="56"/>
      <c r="E73" s="56"/>
      <c r="F73" s="56">
        <v>3</v>
      </c>
      <c r="G73" s="56"/>
      <c r="H73" s="56"/>
      <c r="I73" s="56"/>
      <c r="J73" s="56"/>
      <c r="K73" s="56"/>
      <c r="L73" s="56"/>
      <c r="M73" s="57"/>
      <c r="N73" s="55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7"/>
      <c r="AF73" s="55"/>
      <c r="AG73" s="56"/>
      <c r="AH73" s="56"/>
      <c r="AI73" s="56">
        <v>2</v>
      </c>
      <c r="AJ73" s="56"/>
      <c r="AK73" s="57"/>
      <c r="AL73" s="58"/>
      <c r="AM73" s="63"/>
      <c r="AN73" s="30">
        <f t="shared" si="3"/>
        <v>5</v>
      </c>
    </row>
    <row r="74" spans="1:40" s="50" customFormat="1" ht="21.75" customHeight="1">
      <c r="A74" s="29" t="s">
        <v>93</v>
      </c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7"/>
      <c r="N74" s="55"/>
      <c r="O74" s="56"/>
      <c r="P74" s="56"/>
      <c r="Q74" s="56"/>
      <c r="R74" s="56"/>
      <c r="S74" s="56">
        <v>3</v>
      </c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7"/>
      <c r="AF74" s="55"/>
      <c r="AG74" s="56">
        <v>1</v>
      </c>
      <c r="AH74" s="56"/>
      <c r="AI74" s="56"/>
      <c r="AJ74" s="56"/>
      <c r="AK74" s="57"/>
      <c r="AL74" s="58">
        <v>3</v>
      </c>
      <c r="AM74" s="63"/>
      <c r="AN74" s="30">
        <f t="shared" si="3"/>
        <v>7</v>
      </c>
    </row>
    <row r="75" spans="1:40" s="50" customFormat="1" ht="21.75" customHeight="1">
      <c r="A75" s="29" t="s">
        <v>122</v>
      </c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7"/>
      <c r="N75" s="55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7"/>
      <c r="AF75" s="55"/>
      <c r="AG75" s="56"/>
      <c r="AH75" s="56"/>
      <c r="AI75" s="56"/>
      <c r="AJ75" s="56"/>
      <c r="AK75" s="57"/>
      <c r="AL75" s="58">
        <v>3</v>
      </c>
      <c r="AM75" s="63"/>
      <c r="AN75" s="30">
        <f t="shared" si="3"/>
        <v>3</v>
      </c>
    </row>
    <row r="76" spans="1:40" s="50" customFormat="1" ht="21.75" customHeight="1">
      <c r="A76" s="29" t="s">
        <v>141</v>
      </c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7"/>
      <c r="N76" s="55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7"/>
      <c r="AF76" s="55"/>
      <c r="AG76" s="56"/>
      <c r="AH76" s="56"/>
      <c r="AI76" s="56"/>
      <c r="AJ76" s="56"/>
      <c r="AK76" s="57"/>
      <c r="AL76" s="58"/>
      <c r="AM76" s="63">
        <v>3</v>
      </c>
      <c r="AN76" s="30">
        <f t="shared" si="3"/>
        <v>3</v>
      </c>
    </row>
    <row r="77" spans="1:40" s="50" customFormat="1" ht="21.75" customHeight="1">
      <c r="A77" s="29" t="s">
        <v>92</v>
      </c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7"/>
      <c r="N77" s="55"/>
      <c r="O77" s="56"/>
      <c r="P77" s="56"/>
      <c r="Q77" s="56"/>
      <c r="R77" s="56">
        <v>2</v>
      </c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>
        <v>3</v>
      </c>
      <c r="AD77" s="56"/>
      <c r="AE77" s="57"/>
      <c r="AF77" s="55"/>
      <c r="AG77" s="56"/>
      <c r="AH77" s="56"/>
      <c r="AI77" s="56"/>
      <c r="AJ77" s="56"/>
      <c r="AK77" s="57"/>
      <c r="AL77" s="58"/>
      <c r="AM77" s="63"/>
      <c r="AN77" s="30">
        <f t="shared" si="3"/>
        <v>5</v>
      </c>
    </row>
    <row r="78" spans="1:40" s="50" customFormat="1" ht="21.75" customHeight="1">
      <c r="A78" s="29" t="s">
        <v>91</v>
      </c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7"/>
      <c r="N78" s="55"/>
      <c r="O78" s="56"/>
      <c r="P78" s="56"/>
      <c r="Q78" s="56"/>
      <c r="R78" s="56">
        <v>3</v>
      </c>
      <c r="S78" s="56"/>
      <c r="T78" s="56"/>
      <c r="U78" s="56"/>
      <c r="V78" s="56">
        <v>3</v>
      </c>
      <c r="W78" s="56"/>
      <c r="X78" s="56"/>
      <c r="Y78" s="56"/>
      <c r="Z78" s="56"/>
      <c r="AA78" s="56">
        <v>3</v>
      </c>
      <c r="AB78" s="56"/>
      <c r="AC78" s="56"/>
      <c r="AD78" s="56"/>
      <c r="AE78" s="57"/>
      <c r="AF78" s="55"/>
      <c r="AG78" s="56"/>
      <c r="AH78" s="56"/>
      <c r="AI78" s="56"/>
      <c r="AJ78" s="56"/>
      <c r="AK78" s="57"/>
      <c r="AL78" s="58"/>
      <c r="AM78" s="63"/>
      <c r="AN78" s="30">
        <f t="shared" si="3"/>
        <v>9</v>
      </c>
    </row>
    <row r="79" spans="1:40" s="50" customFormat="1" ht="21.75" customHeight="1">
      <c r="A79" s="29" t="s">
        <v>87</v>
      </c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7"/>
      <c r="N79" s="55"/>
      <c r="O79" s="56"/>
      <c r="P79" s="56">
        <v>2</v>
      </c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7"/>
      <c r="AF79" s="55"/>
      <c r="AG79" s="56"/>
      <c r="AH79" s="56"/>
      <c r="AI79" s="56"/>
      <c r="AJ79" s="56"/>
      <c r="AK79" s="57"/>
      <c r="AL79" s="58"/>
      <c r="AM79" s="63"/>
      <c r="AN79" s="30">
        <f t="shared" si="3"/>
        <v>2</v>
      </c>
    </row>
    <row r="80" spans="1:40" s="50" customFormat="1" ht="21.75" customHeight="1">
      <c r="A80" s="29" t="s">
        <v>134</v>
      </c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7"/>
      <c r="N80" s="55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7"/>
      <c r="AF80" s="55"/>
      <c r="AG80" s="56"/>
      <c r="AH80" s="56"/>
      <c r="AI80" s="56"/>
      <c r="AJ80" s="56"/>
      <c r="AK80" s="57"/>
      <c r="AL80" s="58">
        <v>3</v>
      </c>
      <c r="AM80" s="63"/>
      <c r="AN80" s="30">
        <f t="shared" si="3"/>
        <v>3</v>
      </c>
    </row>
    <row r="81" spans="1:40" s="50" customFormat="1" ht="21.75" customHeight="1">
      <c r="A81" s="29" t="s">
        <v>81</v>
      </c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7"/>
      <c r="N81" s="75"/>
      <c r="O81" s="76">
        <v>3</v>
      </c>
      <c r="P81" s="76"/>
      <c r="Q81" s="76"/>
      <c r="R81" s="76">
        <v>2</v>
      </c>
      <c r="S81" s="76"/>
      <c r="T81" s="76"/>
      <c r="U81" s="76">
        <v>2</v>
      </c>
      <c r="V81" s="76"/>
      <c r="W81" s="76"/>
      <c r="X81" s="76"/>
      <c r="Y81" s="76"/>
      <c r="Z81" s="76"/>
      <c r="AA81" s="76"/>
      <c r="AB81" s="76"/>
      <c r="AC81" s="76"/>
      <c r="AD81" s="76"/>
      <c r="AE81" s="77">
        <v>3</v>
      </c>
      <c r="AF81" s="75"/>
      <c r="AG81" s="76"/>
      <c r="AH81" s="76"/>
      <c r="AI81" s="76"/>
      <c r="AJ81" s="76"/>
      <c r="AK81" s="77"/>
      <c r="AL81" s="78"/>
      <c r="AM81" s="79">
        <v>3</v>
      </c>
      <c r="AN81" s="80">
        <f t="shared" si="3"/>
        <v>13</v>
      </c>
    </row>
    <row r="82" spans="1:40" s="50" customFormat="1" ht="21.75" customHeight="1">
      <c r="A82" s="29" t="s">
        <v>142</v>
      </c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7"/>
      <c r="N82" s="55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7"/>
      <c r="AF82" s="55"/>
      <c r="AG82" s="56"/>
      <c r="AH82" s="56"/>
      <c r="AI82" s="56"/>
      <c r="AJ82" s="56"/>
      <c r="AK82" s="57"/>
      <c r="AL82" s="58"/>
      <c r="AM82" s="63">
        <v>3</v>
      </c>
      <c r="AN82" s="30">
        <f t="shared" si="3"/>
        <v>3</v>
      </c>
    </row>
    <row r="83" spans="1:40" s="50" customFormat="1" ht="21.75" customHeight="1">
      <c r="A83" s="29" t="s">
        <v>71</v>
      </c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7">
        <v>2</v>
      </c>
      <c r="N83" s="55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7"/>
      <c r="AF83" s="55"/>
      <c r="AG83" s="56"/>
      <c r="AH83" s="56"/>
      <c r="AI83" s="56"/>
      <c r="AJ83" s="56"/>
      <c r="AK83" s="57"/>
      <c r="AL83" s="58"/>
      <c r="AM83" s="63"/>
      <c r="AN83" s="30">
        <f t="shared" si="3"/>
        <v>2</v>
      </c>
    </row>
    <row r="84" spans="1:40" s="50" customFormat="1" ht="21.75" customHeight="1">
      <c r="A84" s="29" t="s">
        <v>24</v>
      </c>
      <c r="B84" s="75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7"/>
      <c r="N84" s="75"/>
      <c r="O84" s="76"/>
      <c r="P84" s="76">
        <v>3</v>
      </c>
      <c r="Q84" s="76"/>
      <c r="R84" s="76"/>
      <c r="S84" s="76">
        <v>2</v>
      </c>
      <c r="T84" s="76"/>
      <c r="U84" s="76"/>
      <c r="V84" s="76"/>
      <c r="W84" s="76"/>
      <c r="X84" s="76"/>
      <c r="Y84" s="76">
        <v>2</v>
      </c>
      <c r="Z84" s="76"/>
      <c r="AA84" s="76"/>
      <c r="AB84" s="76"/>
      <c r="AC84" s="76"/>
      <c r="AD84" s="76"/>
      <c r="AE84" s="77"/>
      <c r="AF84" s="75"/>
      <c r="AG84" s="76"/>
      <c r="AH84" s="76"/>
      <c r="AI84" s="76"/>
      <c r="AJ84" s="76"/>
      <c r="AK84" s="77"/>
      <c r="AL84" s="78">
        <v>3</v>
      </c>
      <c r="AM84" s="79">
        <v>3</v>
      </c>
      <c r="AN84" s="80">
        <f t="shared" si="3"/>
        <v>13</v>
      </c>
    </row>
    <row r="85" spans="1:40" s="50" customFormat="1" ht="21.75" customHeight="1">
      <c r="A85" s="29" t="s">
        <v>111</v>
      </c>
      <c r="B85" s="55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7"/>
      <c r="N85" s="55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7"/>
      <c r="AF85" s="55"/>
      <c r="AG85" s="56"/>
      <c r="AH85" s="56">
        <v>3</v>
      </c>
      <c r="AI85" s="56"/>
      <c r="AJ85" s="56">
        <v>1</v>
      </c>
      <c r="AK85" s="57"/>
      <c r="AL85" s="58"/>
      <c r="AM85" s="63"/>
      <c r="AN85" s="30">
        <f t="shared" si="3"/>
        <v>4</v>
      </c>
    </row>
    <row r="86" spans="1:40" s="50" customFormat="1" ht="21.75" customHeight="1">
      <c r="A86" s="29" t="s">
        <v>119</v>
      </c>
      <c r="B86" s="55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7"/>
      <c r="N86" s="55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>
        <v>1</v>
      </c>
      <c r="AD86" s="56"/>
      <c r="AE86" s="57"/>
      <c r="AF86" s="55"/>
      <c r="AG86" s="56"/>
      <c r="AH86" s="56"/>
      <c r="AI86" s="56"/>
      <c r="AJ86" s="56"/>
      <c r="AK86" s="57">
        <v>1</v>
      </c>
      <c r="AL86" s="58"/>
      <c r="AM86" s="63"/>
      <c r="AN86" s="30">
        <f t="shared" si="3"/>
        <v>2</v>
      </c>
    </row>
    <row r="87" spans="1:40" s="50" customFormat="1" ht="21.75" customHeight="1">
      <c r="A87" s="29" t="s">
        <v>5</v>
      </c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7"/>
      <c r="N87" s="55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>
        <v>2</v>
      </c>
      <c r="AA87" s="56"/>
      <c r="AB87" s="56"/>
      <c r="AC87" s="56"/>
      <c r="AD87" s="56"/>
      <c r="AE87" s="57"/>
      <c r="AF87" s="55"/>
      <c r="AG87" s="56"/>
      <c r="AH87" s="56"/>
      <c r="AI87" s="56"/>
      <c r="AJ87" s="56"/>
      <c r="AK87" s="57"/>
      <c r="AL87" s="58">
        <v>3</v>
      </c>
      <c r="AM87" s="63">
        <v>3</v>
      </c>
      <c r="AN87" s="30">
        <f t="shared" si="3"/>
        <v>8</v>
      </c>
    </row>
    <row r="88" spans="1:40" s="50" customFormat="1" ht="21.75" customHeight="1">
      <c r="A88" s="29" t="s">
        <v>107</v>
      </c>
      <c r="B88" s="55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7"/>
      <c r="N88" s="55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7"/>
      <c r="AF88" s="55">
        <v>2</v>
      </c>
      <c r="AG88" s="56"/>
      <c r="AH88" s="56"/>
      <c r="AI88" s="56"/>
      <c r="AJ88" s="56"/>
      <c r="AK88" s="57"/>
      <c r="AL88" s="58"/>
      <c r="AM88" s="63"/>
      <c r="AN88" s="30">
        <f t="shared" si="3"/>
        <v>2</v>
      </c>
    </row>
    <row r="89" spans="1:40" s="50" customFormat="1" ht="21.75" customHeight="1">
      <c r="A89" s="29" t="s">
        <v>50</v>
      </c>
      <c r="B89" s="55"/>
      <c r="C89" s="56"/>
      <c r="D89" s="56"/>
      <c r="E89" s="56"/>
      <c r="F89" s="56"/>
      <c r="G89" s="56">
        <v>3</v>
      </c>
      <c r="H89" s="56"/>
      <c r="I89" s="56"/>
      <c r="J89" s="56"/>
      <c r="K89" s="56"/>
      <c r="L89" s="56"/>
      <c r="M89" s="57"/>
      <c r="N89" s="55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7"/>
      <c r="AF89" s="55"/>
      <c r="AG89" s="56"/>
      <c r="AH89" s="56"/>
      <c r="AI89" s="56"/>
      <c r="AJ89" s="56"/>
      <c r="AK89" s="57"/>
      <c r="AL89" s="58"/>
      <c r="AM89" s="63">
        <v>3</v>
      </c>
      <c r="AN89" s="30">
        <f t="shared" si="3"/>
        <v>6</v>
      </c>
    </row>
    <row r="90" spans="1:40" s="50" customFormat="1" ht="21.75" customHeight="1">
      <c r="A90" s="29" t="s">
        <v>10</v>
      </c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7"/>
      <c r="N90" s="55"/>
      <c r="O90" s="56"/>
      <c r="P90" s="56"/>
      <c r="Q90" s="56"/>
      <c r="R90" s="56">
        <v>2</v>
      </c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7"/>
      <c r="AF90" s="55"/>
      <c r="AG90" s="56"/>
      <c r="AH90" s="56"/>
      <c r="AI90" s="56"/>
      <c r="AJ90" s="56"/>
      <c r="AK90" s="57"/>
      <c r="AL90" s="58">
        <v>3</v>
      </c>
      <c r="AM90" s="63"/>
      <c r="AN90" s="30">
        <f t="shared" si="3"/>
        <v>5</v>
      </c>
    </row>
    <row r="91" spans="1:40" s="50" customFormat="1" ht="21.75" customHeight="1">
      <c r="A91" s="29" t="s">
        <v>82</v>
      </c>
      <c r="B91" s="55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7"/>
      <c r="N91" s="55"/>
      <c r="O91" s="56">
        <v>2</v>
      </c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7"/>
      <c r="AF91" s="55"/>
      <c r="AG91" s="56"/>
      <c r="AH91" s="56"/>
      <c r="AI91" s="56"/>
      <c r="AJ91" s="56"/>
      <c r="AK91" s="57"/>
      <c r="AL91" s="58"/>
      <c r="AM91" s="63"/>
      <c r="AN91" s="30">
        <f t="shared" si="3"/>
        <v>2</v>
      </c>
    </row>
    <row r="92" spans="1:40" s="50" customFormat="1" ht="21.75" customHeight="1">
      <c r="A92" s="29" t="s">
        <v>88</v>
      </c>
      <c r="B92" s="55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7"/>
      <c r="N92" s="55"/>
      <c r="O92" s="56"/>
      <c r="P92" s="56">
        <v>1</v>
      </c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7"/>
      <c r="AF92" s="55"/>
      <c r="AG92" s="56"/>
      <c r="AH92" s="56"/>
      <c r="AI92" s="56"/>
      <c r="AJ92" s="56"/>
      <c r="AK92" s="57"/>
      <c r="AL92" s="58"/>
      <c r="AM92" s="63"/>
      <c r="AN92" s="30">
        <f t="shared" si="3"/>
        <v>1</v>
      </c>
    </row>
    <row r="93" spans="1:40" s="50" customFormat="1" ht="21.75" customHeight="1">
      <c r="A93" s="29" t="s">
        <v>62</v>
      </c>
      <c r="B93" s="55"/>
      <c r="C93" s="56"/>
      <c r="D93" s="56"/>
      <c r="E93" s="56"/>
      <c r="F93" s="56"/>
      <c r="G93" s="56"/>
      <c r="H93" s="56"/>
      <c r="I93" s="56"/>
      <c r="J93" s="56">
        <v>3</v>
      </c>
      <c r="K93" s="56"/>
      <c r="L93" s="56"/>
      <c r="M93" s="57"/>
      <c r="N93" s="55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7"/>
      <c r="AF93" s="55"/>
      <c r="AG93" s="56"/>
      <c r="AH93" s="56"/>
      <c r="AI93" s="56"/>
      <c r="AJ93" s="56"/>
      <c r="AK93" s="57"/>
      <c r="AL93" s="58"/>
      <c r="AM93" s="63"/>
      <c r="AN93" s="30">
        <f t="shared" si="3"/>
        <v>3</v>
      </c>
    </row>
    <row r="94" spans="1:40" s="50" customFormat="1" ht="21.75" customHeight="1">
      <c r="A94" s="29" t="s">
        <v>54</v>
      </c>
      <c r="B94" s="55"/>
      <c r="C94" s="56"/>
      <c r="D94" s="56"/>
      <c r="E94" s="56"/>
      <c r="F94" s="56"/>
      <c r="G94" s="56">
        <v>1</v>
      </c>
      <c r="H94" s="56"/>
      <c r="I94" s="56"/>
      <c r="J94" s="56"/>
      <c r="K94" s="56"/>
      <c r="L94" s="56"/>
      <c r="M94" s="57"/>
      <c r="N94" s="55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7"/>
      <c r="AF94" s="55"/>
      <c r="AG94" s="56"/>
      <c r="AH94" s="56"/>
      <c r="AI94" s="56"/>
      <c r="AJ94" s="56"/>
      <c r="AK94" s="57"/>
      <c r="AL94" s="58"/>
      <c r="AM94" s="63"/>
      <c r="AN94" s="30">
        <f t="shared" si="3"/>
        <v>1</v>
      </c>
    </row>
    <row r="95" spans="1:40" s="50" customFormat="1" ht="21.75" customHeight="1">
      <c r="A95" s="29" t="s">
        <v>59</v>
      </c>
      <c r="B95" s="55"/>
      <c r="C95" s="56"/>
      <c r="D95" s="56"/>
      <c r="E95" s="56"/>
      <c r="F95" s="56"/>
      <c r="G95" s="56"/>
      <c r="H95" s="56">
        <v>1</v>
      </c>
      <c r="I95" s="56"/>
      <c r="J95" s="56"/>
      <c r="K95" s="56"/>
      <c r="L95" s="56"/>
      <c r="M95" s="57"/>
      <c r="N95" s="55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7"/>
      <c r="AF95" s="55"/>
      <c r="AG95" s="56"/>
      <c r="AH95" s="56"/>
      <c r="AI95" s="56"/>
      <c r="AJ95" s="56"/>
      <c r="AK95" s="57"/>
      <c r="AL95" s="58"/>
      <c r="AM95" s="63">
        <v>3</v>
      </c>
      <c r="AN95" s="30">
        <f t="shared" si="3"/>
        <v>4</v>
      </c>
    </row>
    <row r="96" spans="1:40" s="50" customFormat="1" ht="21.75" customHeight="1">
      <c r="A96" s="29" t="s">
        <v>65</v>
      </c>
      <c r="B96" s="55"/>
      <c r="C96" s="56"/>
      <c r="D96" s="56"/>
      <c r="E96" s="56"/>
      <c r="F96" s="56"/>
      <c r="G96" s="56"/>
      <c r="H96" s="56"/>
      <c r="I96" s="56"/>
      <c r="J96" s="56"/>
      <c r="K96" s="56">
        <v>3</v>
      </c>
      <c r="L96" s="56"/>
      <c r="M96" s="57"/>
      <c r="N96" s="55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7"/>
      <c r="AF96" s="55"/>
      <c r="AG96" s="56"/>
      <c r="AH96" s="56"/>
      <c r="AI96" s="56"/>
      <c r="AJ96" s="56"/>
      <c r="AK96" s="57"/>
      <c r="AL96" s="58"/>
      <c r="AM96" s="63"/>
      <c r="AN96" s="30">
        <f t="shared" si="3"/>
        <v>3</v>
      </c>
    </row>
    <row r="97" spans="1:40" s="50" customFormat="1" ht="21.75" customHeight="1">
      <c r="A97" s="29" t="s">
        <v>60</v>
      </c>
      <c r="B97" s="55"/>
      <c r="C97" s="56"/>
      <c r="D97" s="56"/>
      <c r="E97" s="56"/>
      <c r="F97" s="56"/>
      <c r="G97" s="56"/>
      <c r="H97" s="56">
        <v>1</v>
      </c>
      <c r="I97" s="56"/>
      <c r="J97" s="56"/>
      <c r="K97" s="56"/>
      <c r="L97" s="56"/>
      <c r="M97" s="57"/>
      <c r="N97" s="55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7"/>
      <c r="AF97" s="55"/>
      <c r="AG97" s="56"/>
      <c r="AH97" s="56"/>
      <c r="AI97" s="56"/>
      <c r="AJ97" s="56"/>
      <c r="AK97" s="57"/>
      <c r="AL97" s="58"/>
      <c r="AM97" s="63"/>
      <c r="AN97" s="30">
        <f t="shared" si="3"/>
        <v>1</v>
      </c>
    </row>
    <row r="98" spans="1:40" s="50" customFormat="1" ht="21.75" customHeight="1">
      <c r="A98" s="29" t="s">
        <v>103</v>
      </c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7"/>
      <c r="N98" s="55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>
        <v>1</v>
      </c>
      <c r="AA98" s="56"/>
      <c r="AB98" s="56"/>
      <c r="AC98" s="56"/>
      <c r="AD98" s="56"/>
      <c r="AE98" s="57"/>
      <c r="AF98" s="55"/>
      <c r="AG98" s="56"/>
      <c r="AH98" s="56"/>
      <c r="AI98" s="56"/>
      <c r="AJ98" s="56"/>
      <c r="AK98" s="57">
        <v>3</v>
      </c>
      <c r="AL98" s="58"/>
      <c r="AM98" s="63">
        <v>3</v>
      </c>
      <c r="AN98" s="30">
        <f t="shared" si="3"/>
        <v>7</v>
      </c>
    </row>
    <row r="99" spans="1:40" s="50" customFormat="1" ht="21.75" customHeight="1">
      <c r="A99" s="29" t="s">
        <v>137</v>
      </c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7"/>
      <c r="N99" s="55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7"/>
      <c r="AF99" s="55"/>
      <c r="AG99" s="56"/>
      <c r="AH99" s="56"/>
      <c r="AI99" s="56"/>
      <c r="AJ99" s="56"/>
      <c r="AK99" s="57"/>
      <c r="AL99" s="58">
        <v>3</v>
      </c>
      <c r="AM99" s="63"/>
      <c r="AN99" s="30">
        <f t="shared" si="3"/>
        <v>3</v>
      </c>
    </row>
    <row r="100" spans="1:40" s="50" customFormat="1" ht="21.75" customHeight="1">
      <c r="A100" s="29" t="s">
        <v>100</v>
      </c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7"/>
      <c r="N100" s="55"/>
      <c r="O100" s="56"/>
      <c r="P100" s="56"/>
      <c r="Q100" s="56"/>
      <c r="R100" s="56"/>
      <c r="S100" s="56"/>
      <c r="T100" s="56"/>
      <c r="U100" s="56"/>
      <c r="V100" s="56"/>
      <c r="W100" s="56"/>
      <c r="X100" s="56">
        <v>2</v>
      </c>
      <c r="Y100" s="56"/>
      <c r="Z100" s="56"/>
      <c r="AA100" s="56"/>
      <c r="AB100" s="56"/>
      <c r="AC100" s="56"/>
      <c r="AD100" s="56"/>
      <c r="AE100" s="57"/>
      <c r="AF100" s="55"/>
      <c r="AG100" s="56"/>
      <c r="AH100" s="56"/>
      <c r="AI100" s="56"/>
      <c r="AJ100" s="56"/>
      <c r="AK100" s="57"/>
      <c r="AL100" s="58"/>
      <c r="AM100" s="63"/>
      <c r="AN100" s="30">
        <f t="shared" si="3"/>
        <v>2</v>
      </c>
    </row>
    <row r="101" spans="1:40" s="50" customFormat="1" ht="21.75" customHeight="1">
      <c r="A101" s="29" t="s">
        <v>38</v>
      </c>
      <c r="B101" s="55"/>
      <c r="C101" s="56">
        <v>2</v>
      </c>
      <c r="D101" s="56"/>
      <c r="E101" s="56"/>
      <c r="F101" s="56"/>
      <c r="G101" s="56"/>
      <c r="H101" s="56"/>
      <c r="I101" s="56"/>
      <c r="J101" s="56"/>
      <c r="K101" s="56"/>
      <c r="L101" s="56"/>
      <c r="M101" s="57"/>
      <c r="N101" s="55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7"/>
      <c r="AF101" s="55"/>
      <c r="AG101" s="56"/>
      <c r="AH101" s="56"/>
      <c r="AI101" s="56"/>
      <c r="AJ101" s="56"/>
      <c r="AK101" s="57"/>
      <c r="AL101" s="58"/>
      <c r="AM101" s="63"/>
      <c r="AN101" s="30">
        <f t="shared" si="3"/>
        <v>2</v>
      </c>
    </row>
    <row r="102" spans="1:40" s="50" customFormat="1" ht="21.75" customHeight="1">
      <c r="A102" s="29" t="s">
        <v>85</v>
      </c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7"/>
      <c r="N102" s="55"/>
      <c r="O102" s="56"/>
      <c r="P102" s="56">
        <v>3</v>
      </c>
      <c r="Q102" s="56"/>
      <c r="R102" s="56"/>
      <c r="S102" s="56">
        <v>1</v>
      </c>
      <c r="T102" s="56"/>
      <c r="U102" s="56"/>
      <c r="V102" s="56">
        <v>2</v>
      </c>
      <c r="W102" s="56"/>
      <c r="X102" s="56"/>
      <c r="Y102" s="56">
        <v>1</v>
      </c>
      <c r="Z102" s="56"/>
      <c r="AA102" s="56"/>
      <c r="AB102" s="56">
        <v>1</v>
      </c>
      <c r="AC102" s="56"/>
      <c r="AD102" s="56"/>
      <c r="AE102" s="57">
        <v>1</v>
      </c>
      <c r="AF102" s="55"/>
      <c r="AG102" s="56"/>
      <c r="AH102" s="56"/>
      <c r="AI102" s="56"/>
      <c r="AJ102" s="56"/>
      <c r="AK102" s="57"/>
      <c r="AL102" s="58"/>
      <c r="AM102" s="63"/>
      <c r="AN102" s="30">
        <f t="shared" si="3"/>
        <v>9</v>
      </c>
    </row>
    <row r="103" spans="1:40" s="50" customFormat="1" ht="21.75" customHeight="1">
      <c r="A103" s="29" t="s">
        <v>135</v>
      </c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7"/>
      <c r="N103" s="55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7"/>
      <c r="AF103" s="55"/>
      <c r="AG103" s="56"/>
      <c r="AH103" s="56"/>
      <c r="AI103" s="56"/>
      <c r="AJ103" s="56"/>
      <c r="AK103" s="57"/>
      <c r="AL103" s="58">
        <v>3</v>
      </c>
      <c r="AM103" s="63"/>
      <c r="AN103" s="30">
        <f aca="true" t="shared" si="4" ref="AN103:AN116">SUM(B103:AM103)</f>
        <v>3</v>
      </c>
    </row>
    <row r="104" spans="1:40" s="50" customFormat="1" ht="21.75" customHeight="1">
      <c r="A104" s="29" t="s">
        <v>39</v>
      </c>
      <c r="B104" s="55"/>
      <c r="C104" s="56">
        <v>1</v>
      </c>
      <c r="D104" s="56"/>
      <c r="E104" s="56"/>
      <c r="F104" s="56"/>
      <c r="G104" s="56"/>
      <c r="H104" s="56"/>
      <c r="I104" s="56"/>
      <c r="J104" s="56"/>
      <c r="K104" s="56"/>
      <c r="L104" s="56"/>
      <c r="M104" s="57"/>
      <c r="N104" s="55"/>
      <c r="O104" s="56">
        <v>1</v>
      </c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7"/>
      <c r="AF104" s="55"/>
      <c r="AG104" s="56"/>
      <c r="AH104" s="56"/>
      <c r="AI104" s="56"/>
      <c r="AJ104" s="56"/>
      <c r="AK104" s="57"/>
      <c r="AL104" s="58"/>
      <c r="AM104" s="63"/>
      <c r="AN104" s="30">
        <f t="shared" si="4"/>
        <v>2</v>
      </c>
    </row>
    <row r="105" spans="1:40" s="50" customFormat="1" ht="21.75" customHeight="1">
      <c r="A105" s="29" t="s">
        <v>143</v>
      </c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7"/>
      <c r="N105" s="55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7"/>
      <c r="AF105" s="55"/>
      <c r="AG105" s="56"/>
      <c r="AH105" s="56"/>
      <c r="AI105" s="56"/>
      <c r="AJ105" s="56"/>
      <c r="AK105" s="57"/>
      <c r="AL105" s="58"/>
      <c r="AM105" s="63">
        <v>3</v>
      </c>
      <c r="AN105" s="30">
        <f t="shared" si="4"/>
        <v>3</v>
      </c>
    </row>
    <row r="106" spans="1:40" s="50" customFormat="1" ht="21.75" customHeight="1">
      <c r="A106" s="29" t="s">
        <v>75</v>
      </c>
      <c r="B106" s="75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7"/>
      <c r="N106" s="75">
        <v>3</v>
      </c>
      <c r="O106" s="76"/>
      <c r="P106" s="76"/>
      <c r="Q106" s="76">
        <v>3</v>
      </c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>
        <v>2</v>
      </c>
      <c r="AC106" s="76"/>
      <c r="AD106" s="76"/>
      <c r="AE106" s="77"/>
      <c r="AF106" s="75"/>
      <c r="AG106" s="76"/>
      <c r="AH106" s="76"/>
      <c r="AI106" s="76"/>
      <c r="AJ106" s="76"/>
      <c r="AK106" s="77"/>
      <c r="AL106" s="78">
        <v>3</v>
      </c>
      <c r="AM106" s="79"/>
      <c r="AN106" s="80">
        <f t="shared" si="4"/>
        <v>11</v>
      </c>
    </row>
    <row r="107" spans="1:40" s="50" customFormat="1" ht="21.75" customHeight="1">
      <c r="A107" s="29" t="s">
        <v>115</v>
      </c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7"/>
      <c r="N107" s="55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7"/>
      <c r="AF107" s="55"/>
      <c r="AG107" s="56"/>
      <c r="AH107" s="56"/>
      <c r="AI107" s="56">
        <v>1</v>
      </c>
      <c r="AJ107" s="56"/>
      <c r="AK107" s="57"/>
      <c r="AL107" s="58"/>
      <c r="AM107" s="63"/>
      <c r="AN107" s="30">
        <f t="shared" si="4"/>
        <v>1</v>
      </c>
    </row>
    <row r="108" spans="1:40" s="50" customFormat="1" ht="21.75" customHeight="1">
      <c r="A108" s="29" t="s">
        <v>21</v>
      </c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7"/>
      <c r="N108" s="55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7"/>
      <c r="AF108" s="55"/>
      <c r="AG108" s="56"/>
      <c r="AH108" s="56"/>
      <c r="AI108" s="56"/>
      <c r="AJ108" s="56"/>
      <c r="AK108" s="57"/>
      <c r="AL108" s="58">
        <v>3</v>
      </c>
      <c r="AM108" s="63"/>
      <c r="AN108" s="30">
        <f t="shared" si="4"/>
        <v>3</v>
      </c>
    </row>
    <row r="109" spans="1:40" s="50" customFormat="1" ht="21.75" customHeight="1">
      <c r="A109" s="29" t="s">
        <v>14</v>
      </c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7"/>
      <c r="N109" s="55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7"/>
      <c r="AF109" s="55"/>
      <c r="AG109" s="56"/>
      <c r="AH109" s="56"/>
      <c r="AI109" s="56"/>
      <c r="AJ109" s="56"/>
      <c r="AK109" s="57"/>
      <c r="AL109" s="58"/>
      <c r="AM109" s="63">
        <v>3</v>
      </c>
      <c r="AN109" s="30">
        <f t="shared" si="4"/>
        <v>3</v>
      </c>
    </row>
    <row r="110" spans="1:40" s="50" customFormat="1" ht="21.75" customHeight="1">
      <c r="A110" s="29" t="s">
        <v>48</v>
      </c>
      <c r="B110" s="55"/>
      <c r="C110" s="56"/>
      <c r="D110" s="56"/>
      <c r="E110" s="56"/>
      <c r="F110" s="56">
        <v>1</v>
      </c>
      <c r="G110" s="56"/>
      <c r="H110" s="56"/>
      <c r="I110" s="56"/>
      <c r="J110" s="56"/>
      <c r="K110" s="56"/>
      <c r="L110" s="56"/>
      <c r="M110" s="57"/>
      <c r="N110" s="55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7"/>
      <c r="AF110" s="55"/>
      <c r="AG110" s="56"/>
      <c r="AH110" s="56"/>
      <c r="AI110" s="56"/>
      <c r="AJ110" s="56"/>
      <c r="AK110" s="57"/>
      <c r="AL110" s="58"/>
      <c r="AM110" s="63"/>
      <c r="AN110" s="30">
        <f t="shared" si="4"/>
        <v>1</v>
      </c>
    </row>
    <row r="111" spans="1:40" s="50" customFormat="1" ht="21.75" customHeight="1">
      <c r="A111" s="29" t="s">
        <v>41</v>
      </c>
      <c r="B111" s="55"/>
      <c r="C111" s="56"/>
      <c r="D111" s="56">
        <v>3</v>
      </c>
      <c r="E111" s="56"/>
      <c r="F111" s="56"/>
      <c r="G111" s="56"/>
      <c r="H111" s="56"/>
      <c r="I111" s="56"/>
      <c r="J111" s="56"/>
      <c r="K111" s="56"/>
      <c r="L111" s="56"/>
      <c r="M111" s="57"/>
      <c r="N111" s="55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7"/>
      <c r="AF111" s="55"/>
      <c r="AG111" s="56"/>
      <c r="AH111" s="56"/>
      <c r="AI111" s="56"/>
      <c r="AJ111" s="56"/>
      <c r="AK111" s="57"/>
      <c r="AL111" s="58"/>
      <c r="AM111" s="63"/>
      <c r="AN111" s="30">
        <f t="shared" si="4"/>
        <v>3</v>
      </c>
    </row>
    <row r="112" spans="1:40" s="50" customFormat="1" ht="21.75" customHeight="1">
      <c r="A112" s="29" t="s">
        <v>112</v>
      </c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7"/>
      <c r="N112" s="55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7"/>
      <c r="AF112" s="55"/>
      <c r="AG112" s="56"/>
      <c r="AH112" s="56">
        <v>2</v>
      </c>
      <c r="AI112" s="56"/>
      <c r="AJ112" s="56"/>
      <c r="AK112" s="57"/>
      <c r="AL112" s="58"/>
      <c r="AM112" s="63"/>
      <c r="AN112" s="30">
        <f t="shared" si="4"/>
        <v>2</v>
      </c>
    </row>
    <row r="113" spans="1:40" s="50" customFormat="1" ht="21.75" customHeight="1">
      <c r="A113" s="29" t="s">
        <v>58</v>
      </c>
      <c r="B113" s="55"/>
      <c r="C113" s="56"/>
      <c r="D113" s="56"/>
      <c r="E113" s="56"/>
      <c r="F113" s="56"/>
      <c r="G113" s="56"/>
      <c r="H113" s="56">
        <v>2</v>
      </c>
      <c r="I113" s="56"/>
      <c r="J113" s="56"/>
      <c r="K113" s="56"/>
      <c r="L113" s="56"/>
      <c r="M113" s="57"/>
      <c r="N113" s="55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7"/>
      <c r="AF113" s="55"/>
      <c r="AG113" s="56"/>
      <c r="AH113" s="56"/>
      <c r="AI113" s="56"/>
      <c r="AJ113" s="56"/>
      <c r="AK113" s="57"/>
      <c r="AL113" s="58"/>
      <c r="AM113" s="63">
        <v>3</v>
      </c>
      <c r="AN113" s="30">
        <v>5</v>
      </c>
    </row>
    <row r="114" spans="1:40" s="50" customFormat="1" ht="21.75" customHeight="1">
      <c r="A114" s="29" t="s">
        <v>64</v>
      </c>
      <c r="B114" s="55"/>
      <c r="C114" s="56"/>
      <c r="D114" s="56"/>
      <c r="E114" s="56"/>
      <c r="F114" s="56"/>
      <c r="G114" s="56"/>
      <c r="H114" s="56"/>
      <c r="I114" s="56"/>
      <c r="J114" s="56">
        <v>1</v>
      </c>
      <c r="K114" s="56"/>
      <c r="L114" s="56"/>
      <c r="M114" s="57"/>
      <c r="N114" s="55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7"/>
      <c r="AF114" s="55"/>
      <c r="AG114" s="56"/>
      <c r="AH114" s="56"/>
      <c r="AI114" s="56"/>
      <c r="AJ114" s="56"/>
      <c r="AK114" s="57"/>
      <c r="AL114" s="58"/>
      <c r="AM114" s="63"/>
      <c r="AN114" s="30">
        <f t="shared" si="4"/>
        <v>1</v>
      </c>
    </row>
    <row r="115" spans="1:40" s="50" customFormat="1" ht="21.75" customHeight="1">
      <c r="A115" s="29" t="s">
        <v>47</v>
      </c>
      <c r="B115" s="55"/>
      <c r="C115" s="56"/>
      <c r="D115" s="56"/>
      <c r="E115" s="56"/>
      <c r="F115" s="56">
        <v>2</v>
      </c>
      <c r="G115" s="56"/>
      <c r="H115" s="56"/>
      <c r="I115" s="56"/>
      <c r="J115" s="56"/>
      <c r="K115" s="56"/>
      <c r="L115" s="56"/>
      <c r="M115" s="57"/>
      <c r="N115" s="55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>
        <v>1</v>
      </c>
      <c r="AD115" s="56"/>
      <c r="AE115" s="57"/>
      <c r="AF115" s="55"/>
      <c r="AG115" s="56"/>
      <c r="AH115" s="56"/>
      <c r="AI115" s="56"/>
      <c r="AJ115" s="56"/>
      <c r="AK115" s="57"/>
      <c r="AL115" s="58"/>
      <c r="AM115" s="63"/>
      <c r="AN115" s="30">
        <f t="shared" si="4"/>
        <v>3</v>
      </c>
    </row>
    <row r="116" spans="1:40" s="50" customFormat="1" ht="21.75" customHeight="1">
      <c r="A116" s="29" t="s">
        <v>79</v>
      </c>
      <c r="B116" s="55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7"/>
      <c r="N116" s="55">
        <v>1</v>
      </c>
      <c r="O116" s="56"/>
      <c r="P116" s="56"/>
      <c r="Q116" s="56"/>
      <c r="R116" s="56">
        <v>2</v>
      </c>
      <c r="S116" s="56"/>
      <c r="T116" s="56">
        <v>3</v>
      </c>
      <c r="U116" s="56"/>
      <c r="V116" s="56"/>
      <c r="W116" s="56"/>
      <c r="X116" s="56"/>
      <c r="Y116" s="56"/>
      <c r="Z116" s="56"/>
      <c r="AA116" s="56"/>
      <c r="AB116" s="56"/>
      <c r="AC116" s="56">
        <v>1</v>
      </c>
      <c r="AD116" s="56"/>
      <c r="AE116" s="57"/>
      <c r="AF116" s="55"/>
      <c r="AG116" s="56"/>
      <c r="AH116" s="56"/>
      <c r="AI116" s="56"/>
      <c r="AJ116" s="56">
        <v>1</v>
      </c>
      <c r="AK116" s="57"/>
      <c r="AL116" s="58"/>
      <c r="AM116" s="63"/>
      <c r="AN116" s="30">
        <f t="shared" si="4"/>
        <v>8</v>
      </c>
    </row>
    <row r="117" spans="1:40" s="50" customFormat="1" ht="21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 s="64"/>
      <c r="AN117"/>
    </row>
    <row r="118" spans="1:40" s="50" customFormat="1" ht="37.5" customHeight="1">
      <c r="A118" s="209" t="s">
        <v>255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209"/>
    </row>
    <row r="119" spans="1:40" ht="21.7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</row>
    <row r="120" spans="1:40" ht="32.25" customHeight="1">
      <c r="A120" s="209" t="s">
        <v>256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</row>
    <row r="121" ht="32.25" customHeight="1"/>
    <row r="122" spans="1:40" ht="32.25" customHeight="1">
      <c r="A122" s="209" t="s">
        <v>257</v>
      </c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</row>
    <row r="123" spans="1:40" ht="32.2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</row>
    <row r="124" spans="1:40" ht="32.25" customHeight="1">
      <c r="A124" s="209" t="s">
        <v>258</v>
      </c>
      <c r="B124" s="209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09"/>
      <c r="AG124" s="209"/>
      <c r="AH124" s="209"/>
      <c r="AI124" s="209"/>
      <c r="AJ124" s="209"/>
      <c r="AK124" s="209"/>
      <c r="AL124" s="209"/>
      <c r="AM124" s="209"/>
      <c r="AN124" s="209"/>
    </row>
    <row r="125" spans="1:40" s="86" customFormat="1" ht="32.2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 s="64"/>
      <c r="AN125"/>
    </row>
    <row r="126" spans="1:40" ht="32.25" customHeight="1">
      <c r="A126" s="209" t="s">
        <v>345</v>
      </c>
      <c r="B126" s="209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09"/>
      <c r="AN126" s="209"/>
    </row>
    <row r="127" ht="32.25" customHeight="1"/>
    <row r="128" spans="1:40" ht="32.25" customHeight="1">
      <c r="A128" s="209" t="s">
        <v>259</v>
      </c>
      <c r="B128" s="209"/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09"/>
      <c r="AG128" s="209"/>
      <c r="AH128" s="209"/>
      <c r="AI128" s="209"/>
      <c r="AJ128" s="209"/>
      <c r="AK128" s="209"/>
      <c r="AL128" s="209"/>
      <c r="AM128" s="209"/>
      <c r="AN128" s="209"/>
    </row>
    <row r="129" ht="32.25" customHeight="1"/>
    <row r="130" ht="32.25" customHeight="1"/>
    <row r="131" ht="32.25" customHeight="1"/>
    <row r="132" ht="32.25" customHeight="1"/>
    <row r="133" ht="32.25" customHeight="1"/>
    <row r="134" ht="32.25" customHeight="1"/>
    <row r="135" ht="32.25" customHeight="1"/>
  </sheetData>
  <mergeCells count="25">
    <mergeCell ref="A124:AN124"/>
    <mergeCell ref="A128:AN128"/>
    <mergeCell ref="A118:AN118"/>
    <mergeCell ref="A120:AN120"/>
    <mergeCell ref="A122:AN122"/>
    <mergeCell ref="A126:AN126"/>
    <mergeCell ref="B1:AN1"/>
    <mergeCell ref="N5:AE5"/>
    <mergeCell ref="N6:P6"/>
    <mergeCell ref="Q6:S6"/>
    <mergeCell ref="D6:E6"/>
    <mergeCell ref="F6:G6"/>
    <mergeCell ref="H6:I6"/>
    <mergeCell ref="Z6:AB6"/>
    <mergeCell ref="AC6:AE6"/>
    <mergeCell ref="AN5:AN7"/>
    <mergeCell ref="AF5:AK5"/>
    <mergeCell ref="A4:AN4"/>
    <mergeCell ref="T6:V6"/>
    <mergeCell ref="W6:Y6"/>
    <mergeCell ref="J6:K6"/>
    <mergeCell ref="L6:M6"/>
    <mergeCell ref="B5:M5"/>
    <mergeCell ref="A5:A6"/>
    <mergeCell ref="B6:C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124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2.57421875" style="0" customWidth="1"/>
    <col min="2" max="2" width="16.28125" style="0" customWidth="1"/>
    <col min="3" max="50" width="4.00390625" style="0" customWidth="1"/>
    <col min="51" max="51" width="5.421875" style="1" customWidth="1"/>
    <col min="52" max="62" width="4.00390625" style="0" customWidth="1"/>
  </cols>
  <sheetData>
    <row r="1" spans="3:52" ht="20.25">
      <c r="C1" s="211" t="s">
        <v>144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</row>
    <row r="2" spans="2:52" ht="20.25">
      <c r="B2" t="s">
        <v>28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2:52" ht="13.5" customHeight="1">
      <c r="B3" t="s">
        <v>19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2:52" ht="29.25" customHeight="1" thickBot="1">
      <c r="B4" s="252" t="s">
        <v>29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</row>
    <row r="5" spans="1:52" ht="42.75" customHeight="1" thickBot="1" thickTop="1">
      <c r="A5" s="4"/>
      <c r="B5" s="237" t="s">
        <v>0</v>
      </c>
      <c r="C5" s="242" t="s">
        <v>17</v>
      </c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4"/>
      <c r="S5" s="242" t="s">
        <v>18</v>
      </c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4"/>
      <c r="AQ5" s="239" t="s">
        <v>16</v>
      </c>
      <c r="AR5" s="240"/>
      <c r="AS5" s="240"/>
      <c r="AT5" s="240"/>
      <c r="AU5" s="240"/>
      <c r="AV5" s="240"/>
      <c r="AW5" s="240"/>
      <c r="AX5" s="241"/>
      <c r="AY5" s="18" t="s">
        <v>11</v>
      </c>
      <c r="AZ5" s="246" t="s">
        <v>31</v>
      </c>
    </row>
    <row r="6" spans="1:52" ht="188.25" customHeight="1" thickBot="1" thickTop="1">
      <c r="A6" s="4"/>
      <c r="B6" s="238"/>
      <c r="C6" s="249" t="s">
        <v>146</v>
      </c>
      <c r="D6" s="250"/>
      <c r="E6" s="230" t="s">
        <v>150</v>
      </c>
      <c r="F6" s="230"/>
      <c r="G6" s="230" t="s">
        <v>156</v>
      </c>
      <c r="H6" s="230"/>
      <c r="I6" s="230" t="s">
        <v>165</v>
      </c>
      <c r="J6" s="230"/>
      <c r="K6" s="230" t="s">
        <v>171</v>
      </c>
      <c r="L6" s="230"/>
      <c r="M6" s="230" t="s">
        <v>178</v>
      </c>
      <c r="N6" s="256"/>
      <c r="O6" s="226" t="s">
        <v>183</v>
      </c>
      <c r="P6" s="227"/>
      <c r="Q6" s="230" t="s">
        <v>186</v>
      </c>
      <c r="R6" s="251"/>
      <c r="S6" s="255" t="s">
        <v>192</v>
      </c>
      <c r="T6" s="230"/>
      <c r="U6" s="230"/>
      <c r="V6" s="230" t="s">
        <v>199</v>
      </c>
      <c r="W6" s="230"/>
      <c r="X6" s="230"/>
      <c r="Y6" s="230" t="s">
        <v>203</v>
      </c>
      <c r="Z6" s="230"/>
      <c r="AA6" s="230"/>
      <c r="AB6" s="230" t="s">
        <v>211</v>
      </c>
      <c r="AC6" s="230"/>
      <c r="AD6" s="230"/>
      <c r="AE6" s="229" t="s">
        <v>213</v>
      </c>
      <c r="AF6" s="230"/>
      <c r="AG6" s="230"/>
      <c r="AH6" s="231" t="s">
        <v>219</v>
      </c>
      <c r="AI6" s="254"/>
      <c r="AJ6" s="227"/>
      <c r="AK6" s="231" t="s">
        <v>224</v>
      </c>
      <c r="AL6" s="254"/>
      <c r="AM6" s="227"/>
      <c r="AN6" s="229" t="s">
        <v>225</v>
      </c>
      <c r="AO6" s="230"/>
      <c r="AP6" s="251"/>
      <c r="AQ6" s="21" t="s">
        <v>226</v>
      </c>
      <c r="AR6" s="22" t="s">
        <v>228</v>
      </c>
      <c r="AS6" s="22" t="s">
        <v>229</v>
      </c>
      <c r="AT6" s="22" t="s">
        <v>230</v>
      </c>
      <c r="AU6" s="22" t="s">
        <v>232</v>
      </c>
      <c r="AV6" s="24" t="s">
        <v>235</v>
      </c>
      <c r="AW6" s="24" t="s">
        <v>236</v>
      </c>
      <c r="AX6" s="23" t="s">
        <v>238</v>
      </c>
      <c r="AY6" s="25" t="s">
        <v>249</v>
      </c>
      <c r="AZ6" s="246"/>
    </row>
    <row r="7" spans="1:52" ht="14.25" thickBot="1" thickTop="1">
      <c r="A7" s="4"/>
      <c r="B7" s="5" t="s">
        <v>2</v>
      </c>
      <c r="C7" s="6" t="s">
        <v>1</v>
      </c>
      <c r="D7" s="7" t="s">
        <v>3</v>
      </c>
      <c r="E7" s="7" t="s">
        <v>1</v>
      </c>
      <c r="F7" s="7" t="s">
        <v>3</v>
      </c>
      <c r="G7" s="7" t="s">
        <v>1</v>
      </c>
      <c r="H7" s="7" t="s">
        <v>3</v>
      </c>
      <c r="I7" s="7" t="s">
        <v>1</v>
      </c>
      <c r="J7" s="7" t="s">
        <v>3</v>
      </c>
      <c r="K7" s="7" t="s">
        <v>1</v>
      </c>
      <c r="L7" s="7" t="s">
        <v>3</v>
      </c>
      <c r="M7" s="7" t="s">
        <v>1</v>
      </c>
      <c r="N7" s="20" t="s">
        <v>3</v>
      </c>
      <c r="O7" s="7" t="s">
        <v>1</v>
      </c>
      <c r="P7" s="20" t="s">
        <v>3</v>
      </c>
      <c r="Q7" s="7" t="s">
        <v>1</v>
      </c>
      <c r="R7" s="8" t="s">
        <v>3</v>
      </c>
      <c r="S7" s="6" t="s">
        <v>1</v>
      </c>
      <c r="T7" s="7" t="s">
        <v>3</v>
      </c>
      <c r="U7" s="9" t="s">
        <v>9</v>
      </c>
      <c r="V7" s="7" t="s">
        <v>1</v>
      </c>
      <c r="W7" s="7" t="s">
        <v>3</v>
      </c>
      <c r="X7" s="9" t="s">
        <v>9</v>
      </c>
      <c r="Y7" s="7" t="s">
        <v>1</v>
      </c>
      <c r="Z7" s="7" t="s">
        <v>3</v>
      </c>
      <c r="AA7" s="9" t="s">
        <v>9</v>
      </c>
      <c r="AB7" s="7" t="s">
        <v>1</v>
      </c>
      <c r="AC7" s="7" t="s">
        <v>3</v>
      </c>
      <c r="AD7" s="9" t="s">
        <v>9</v>
      </c>
      <c r="AE7" s="7" t="s">
        <v>1</v>
      </c>
      <c r="AF7" s="7" t="s">
        <v>3</v>
      </c>
      <c r="AG7" s="9" t="s">
        <v>9</v>
      </c>
      <c r="AH7" s="7" t="s">
        <v>1</v>
      </c>
      <c r="AI7" s="7" t="s">
        <v>3</v>
      </c>
      <c r="AJ7" s="10" t="s">
        <v>9</v>
      </c>
      <c r="AK7" s="7" t="s">
        <v>1</v>
      </c>
      <c r="AL7" s="7" t="s">
        <v>3</v>
      </c>
      <c r="AM7" s="10" t="s">
        <v>9</v>
      </c>
      <c r="AN7" s="7" t="s">
        <v>1</v>
      </c>
      <c r="AO7" s="7" t="s">
        <v>3</v>
      </c>
      <c r="AP7" s="10" t="s">
        <v>9</v>
      </c>
      <c r="AQ7" s="11" t="s">
        <v>1</v>
      </c>
      <c r="AR7" s="9" t="s">
        <v>1</v>
      </c>
      <c r="AS7" s="9" t="s">
        <v>1</v>
      </c>
      <c r="AT7" s="9" t="s">
        <v>1</v>
      </c>
      <c r="AU7" s="9" t="s">
        <v>1</v>
      </c>
      <c r="AV7" s="9" t="s">
        <v>1</v>
      </c>
      <c r="AW7" s="10" t="s">
        <v>1</v>
      </c>
      <c r="AX7" s="10" t="s">
        <v>1</v>
      </c>
      <c r="AY7" s="19" t="s">
        <v>11</v>
      </c>
      <c r="AZ7" s="253"/>
    </row>
    <row r="8" spans="1:52" s="42" customFormat="1" ht="21.75" customHeight="1" thickTop="1">
      <c r="A8" s="65"/>
      <c r="B8" s="15" t="s">
        <v>189</v>
      </c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>
        <v>1</v>
      </c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4"/>
      <c r="AQ8" s="32"/>
      <c r="AR8" s="33"/>
      <c r="AS8" s="33"/>
      <c r="AT8" s="33"/>
      <c r="AU8" s="33"/>
      <c r="AV8" s="35"/>
      <c r="AW8" s="35"/>
      <c r="AX8" s="34"/>
      <c r="AY8" s="36"/>
      <c r="AZ8" s="3">
        <f aca="true" t="shared" si="0" ref="AZ8:AZ39">SUM(C8:AY8)</f>
        <v>1</v>
      </c>
    </row>
    <row r="9" spans="1:52" s="42" customFormat="1" ht="21.75" customHeight="1">
      <c r="A9" s="65"/>
      <c r="B9" s="16" t="s">
        <v>221</v>
      </c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  <c r="S9" s="37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>
        <v>2</v>
      </c>
      <c r="AI9" s="38"/>
      <c r="AJ9" s="38"/>
      <c r="AK9" s="38"/>
      <c r="AL9" s="38"/>
      <c r="AM9" s="38"/>
      <c r="AN9" s="38"/>
      <c r="AO9" s="38"/>
      <c r="AP9" s="39"/>
      <c r="AQ9" s="37"/>
      <c r="AR9" s="38"/>
      <c r="AS9" s="38"/>
      <c r="AT9" s="38"/>
      <c r="AU9" s="38">
        <v>2</v>
      </c>
      <c r="AV9" s="40"/>
      <c r="AW9" s="40"/>
      <c r="AX9" s="39"/>
      <c r="AY9" s="41"/>
      <c r="AZ9" s="3">
        <f t="shared" si="0"/>
        <v>4</v>
      </c>
    </row>
    <row r="10" spans="1:52" s="42" customFormat="1" ht="21.75" customHeight="1">
      <c r="A10" s="65"/>
      <c r="B10" s="16" t="s">
        <v>243</v>
      </c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  <c r="S10" s="37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9"/>
      <c r="AQ10" s="37"/>
      <c r="AR10" s="38"/>
      <c r="AS10" s="38"/>
      <c r="AT10" s="38"/>
      <c r="AU10" s="38"/>
      <c r="AV10" s="40"/>
      <c r="AW10" s="40"/>
      <c r="AX10" s="39"/>
      <c r="AY10" s="41">
        <v>3</v>
      </c>
      <c r="AZ10" s="3">
        <f t="shared" si="0"/>
        <v>3</v>
      </c>
    </row>
    <row r="11" spans="1:52" s="42" customFormat="1" ht="21.75" customHeight="1">
      <c r="A11" s="65"/>
      <c r="B11" s="16" t="s">
        <v>215</v>
      </c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9"/>
      <c r="S11" s="37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>
        <v>2</v>
      </c>
      <c r="AG11" s="38"/>
      <c r="AH11" s="38"/>
      <c r="AI11" s="38"/>
      <c r="AJ11" s="38"/>
      <c r="AK11" s="38"/>
      <c r="AL11" s="38"/>
      <c r="AM11" s="38"/>
      <c r="AN11" s="38"/>
      <c r="AO11" s="38"/>
      <c r="AP11" s="39"/>
      <c r="AQ11" s="37"/>
      <c r="AR11" s="38"/>
      <c r="AS11" s="38">
        <v>1</v>
      </c>
      <c r="AT11" s="38"/>
      <c r="AU11" s="38"/>
      <c r="AV11" s="40"/>
      <c r="AW11" s="40"/>
      <c r="AX11" s="39"/>
      <c r="AY11" s="41"/>
      <c r="AZ11" s="3">
        <f t="shared" si="0"/>
        <v>3</v>
      </c>
    </row>
    <row r="12" spans="1:52" s="42" customFormat="1" ht="21.75" customHeight="1">
      <c r="A12" s="65"/>
      <c r="B12" s="16" t="s">
        <v>170</v>
      </c>
      <c r="C12" s="37"/>
      <c r="D12" s="38"/>
      <c r="E12" s="38"/>
      <c r="F12" s="38"/>
      <c r="G12" s="38"/>
      <c r="H12" s="38"/>
      <c r="I12" s="38"/>
      <c r="J12" s="38">
        <v>1</v>
      </c>
      <c r="K12" s="38"/>
      <c r="L12" s="38"/>
      <c r="M12" s="38"/>
      <c r="N12" s="38"/>
      <c r="O12" s="38"/>
      <c r="P12" s="38"/>
      <c r="Q12" s="38"/>
      <c r="R12" s="39"/>
      <c r="S12" s="37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9"/>
      <c r="AQ12" s="37"/>
      <c r="AR12" s="38"/>
      <c r="AS12" s="38"/>
      <c r="AT12" s="38"/>
      <c r="AU12" s="38"/>
      <c r="AV12" s="40"/>
      <c r="AW12" s="40"/>
      <c r="AX12" s="39"/>
      <c r="AY12" s="41"/>
      <c r="AZ12" s="3">
        <f t="shared" si="0"/>
        <v>1</v>
      </c>
    </row>
    <row r="13" spans="1:52" s="42" customFormat="1" ht="21.75" customHeight="1">
      <c r="A13" s="65"/>
      <c r="B13" s="16" t="s">
        <v>233</v>
      </c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  <c r="S13" s="37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9"/>
      <c r="AQ13" s="37"/>
      <c r="AR13" s="38"/>
      <c r="AS13" s="38"/>
      <c r="AT13" s="38"/>
      <c r="AU13" s="38">
        <v>1</v>
      </c>
      <c r="AV13" s="40"/>
      <c r="AW13" s="40"/>
      <c r="AX13" s="39"/>
      <c r="AY13" s="41"/>
      <c r="AZ13" s="3">
        <f t="shared" si="0"/>
        <v>1</v>
      </c>
    </row>
    <row r="14" spans="1:52" s="42" customFormat="1" ht="21.75" customHeight="1">
      <c r="A14" s="65"/>
      <c r="B14" s="16" t="s">
        <v>13</v>
      </c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9"/>
      <c r="S14" s="37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>
        <v>1</v>
      </c>
      <c r="AM14" s="38"/>
      <c r="AN14" s="38"/>
      <c r="AO14" s="38"/>
      <c r="AP14" s="39"/>
      <c r="AQ14" s="37"/>
      <c r="AR14" s="38"/>
      <c r="AS14" s="38"/>
      <c r="AT14" s="38"/>
      <c r="AU14" s="38"/>
      <c r="AV14" s="40"/>
      <c r="AW14" s="40"/>
      <c r="AX14" s="39"/>
      <c r="AY14" s="41"/>
      <c r="AZ14" s="3">
        <f t="shared" si="0"/>
        <v>1</v>
      </c>
    </row>
    <row r="15" spans="1:52" s="42" customFormat="1" ht="21.75" customHeight="1">
      <c r="A15" s="65"/>
      <c r="B15" s="16" t="s">
        <v>241</v>
      </c>
      <c r="C15" s="37"/>
      <c r="D15" s="38"/>
      <c r="E15" s="38"/>
      <c r="F15" s="38"/>
      <c r="G15" s="38"/>
      <c r="H15" s="38"/>
      <c r="J15" s="38"/>
      <c r="K15" s="38"/>
      <c r="L15" s="38"/>
      <c r="M15" s="38"/>
      <c r="N15" s="38"/>
      <c r="O15" s="38"/>
      <c r="P15" s="38"/>
      <c r="Q15" s="38"/>
      <c r="R15" s="39"/>
      <c r="S15" s="37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9"/>
      <c r="AQ15" s="37"/>
      <c r="AR15" s="38"/>
      <c r="AS15" s="38"/>
      <c r="AT15" s="38"/>
      <c r="AU15" s="38"/>
      <c r="AV15" s="40"/>
      <c r="AW15" s="40"/>
      <c r="AX15" s="39"/>
      <c r="AY15" s="41">
        <v>3</v>
      </c>
      <c r="AZ15" s="3">
        <f t="shared" si="0"/>
        <v>3</v>
      </c>
    </row>
    <row r="16" spans="1:52" s="42" customFormat="1" ht="21.75" customHeight="1">
      <c r="A16" s="65"/>
      <c r="B16" s="16" t="s">
        <v>197</v>
      </c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  <c r="S16" s="37"/>
      <c r="T16" s="38"/>
      <c r="U16" s="38">
        <v>2</v>
      </c>
      <c r="V16" s="38"/>
      <c r="W16" s="38"/>
      <c r="X16" s="38"/>
      <c r="Y16" s="38"/>
      <c r="Z16" s="38"/>
      <c r="AA16" s="38">
        <v>1</v>
      </c>
      <c r="AB16" s="38"/>
      <c r="AC16" s="38"/>
      <c r="AD16" s="38">
        <v>2</v>
      </c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9"/>
      <c r="AQ16" s="37"/>
      <c r="AR16" s="38"/>
      <c r="AS16" s="38"/>
      <c r="AT16" s="38"/>
      <c r="AU16" s="38"/>
      <c r="AV16" s="40"/>
      <c r="AW16" s="40"/>
      <c r="AX16" s="39"/>
      <c r="AY16" s="41"/>
      <c r="AZ16" s="3">
        <f t="shared" si="0"/>
        <v>5</v>
      </c>
    </row>
    <row r="17" spans="1:52" s="42" customFormat="1" ht="21.75" customHeight="1">
      <c r="A17" s="65"/>
      <c r="B17" s="16" t="s">
        <v>190</v>
      </c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9">
        <v>1</v>
      </c>
      <c r="S17" s="37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9"/>
      <c r="AQ17" s="37"/>
      <c r="AR17" s="38"/>
      <c r="AS17" s="38"/>
      <c r="AT17" s="38"/>
      <c r="AU17" s="38"/>
      <c r="AV17" s="40"/>
      <c r="AW17" s="40"/>
      <c r="AX17" s="39"/>
      <c r="AY17" s="41"/>
      <c r="AZ17" s="3">
        <f t="shared" si="0"/>
        <v>1</v>
      </c>
    </row>
    <row r="18" spans="1:52" s="42" customFormat="1" ht="21.75" customHeight="1">
      <c r="A18" s="65"/>
      <c r="B18" s="16" t="s">
        <v>167</v>
      </c>
      <c r="C18" s="37"/>
      <c r="D18" s="38"/>
      <c r="E18" s="38"/>
      <c r="F18" s="38"/>
      <c r="G18" s="38"/>
      <c r="H18" s="38"/>
      <c r="I18" s="38">
        <v>1</v>
      </c>
      <c r="J18" s="38"/>
      <c r="K18" s="38"/>
      <c r="L18" s="38"/>
      <c r="M18" s="38"/>
      <c r="N18" s="38"/>
      <c r="O18" s="38"/>
      <c r="P18" s="38"/>
      <c r="Q18" s="38"/>
      <c r="R18" s="39"/>
      <c r="S18" s="37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9"/>
      <c r="AQ18" s="37"/>
      <c r="AR18" s="38"/>
      <c r="AS18" s="38"/>
      <c r="AT18" s="38"/>
      <c r="AU18" s="38"/>
      <c r="AV18" s="40"/>
      <c r="AW18" s="40"/>
      <c r="AX18" s="39"/>
      <c r="AY18" s="41"/>
      <c r="AZ18" s="3">
        <f t="shared" si="0"/>
        <v>1</v>
      </c>
    </row>
    <row r="19" spans="1:52" s="42" customFormat="1" ht="21.75" customHeight="1">
      <c r="A19" s="65"/>
      <c r="B19" s="16" t="s">
        <v>187</v>
      </c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>
        <v>2</v>
      </c>
      <c r="R19" s="39"/>
      <c r="S19" s="37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9"/>
      <c r="AQ19" s="37"/>
      <c r="AR19" s="38"/>
      <c r="AS19" s="38"/>
      <c r="AT19" s="38"/>
      <c r="AU19" s="38"/>
      <c r="AV19" s="40"/>
      <c r="AW19" s="40"/>
      <c r="AX19" s="39"/>
      <c r="AY19" s="41"/>
      <c r="AZ19" s="3">
        <f t="shared" si="0"/>
        <v>2</v>
      </c>
    </row>
    <row r="20" spans="1:52" s="42" customFormat="1" ht="21.75" customHeight="1">
      <c r="A20" s="65"/>
      <c r="B20" s="16" t="s">
        <v>147</v>
      </c>
      <c r="C20" s="37">
        <v>3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  <c r="S20" s="37"/>
      <c r="T20" s="38"/>
      <c r="U20" s="38"/>
      <c r="V20" s="38">
        <v>3</v>
      </c>
      <c r="W20" s="38"/>
      <c r="X20" s="38"/>
      <c r="Y20" s="38"/>
      <c r="Z20" s="38"/>
      <c r="AA20" s="38"/>
      <c r="AB20" s="38"/>
      <c r="AC20" s="38"/>
      <c r="AD20" s="38"/>
      <c r="AE20" s="38"/>
      <c r="AF20" s="38">
        <v>1</v>
      </c>
      <c r="AG20" s="38"/>
      <c r="AH20" s="38"/>
      <c r="AI20" s="38"/>
      <c r="AJ20" s="38">
        <v>2</v>
      </c>
      <c r="AK20" s="38"/>
      <c r="AL20" s="38"/>
      <c r="AM20" s="38"/>
      <c r="AN20" s="38"/>
      <c r="AO20" s="38"/>
      <c r="AP20" s="39"/>
      <c r="AQ20" s="37"/>
      <c r="AR20" s="38"/>
      <c r="AS20" s="38"/>
      <c r="AT20" s="38"/>
      <c r="AU20" s="38">
        <v>3</v>
      </c>
      <c r="AV20" s="40">
        <v>3</v>
      </c>
      <c r="AW20" s="40"/>
      <c r="AX20" s="39"/>
      <c r="AY20" s="41"/>
      <c r="AZ20" s="69">
        <f t="shared" si="0"/>
        <v>15</v>
      </c>
    </row>
    <row r="21" spans="1:52" s="42" customFormat="1" ht="21.75" customHeight="1">
      <c r="A21" s="65"/>
      <c r="B21" s="16" t="s">
        <v>76</v>
      </c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>
        <v>3</v>
      </c>
      <c r="O21" s="38"/>
      <c r="P21" s="38"/>
      <c r="Q21" s="38"/>
      <c r="R21" s="39"/>
      <c r="S21" s="37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>
        <v>3</v>
      </c>
      <c r="AM21" s="38"/>
      <c r="AN21" s="38"/>
      <c r="AO21" s="38"/>
      <c r="AP21" s="39"/>
      <c r="AQ21" s="37"/>
      <c r="AR21" s="38"/>
      <c r="AS21" s="38"/>
      <c r="AT21" s="38"/>
      <c r="AU21" s="38"/>
      <c r="AV21" s="40"/>
      <c r="AW21" s="40"/>
      <c r="AX21" s="39">
        <v>2</v>
      </c>
      <c r="AY21" s="41"/>
      <c r="AZ21" s="3">
        <f t="shared" si="0"/>
        <v>8</v>
      </c>
    </row>
    <row r="22" spans="1:52" s="42" customFormat="1" ht="21.75" customHeight="1">
      <c r="A22" s="65"/>
      <c r="B22" s="16" t="s">
        <v>98</v>
      </c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  <c r="S22" s="37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9"/>
      <c r="AQ22" s="37">
        <v>1</v>
      </c>
      <c r="AR22" s="38">
        <v>2</v>
      </c>
      <c r="AS22" s="38"/>
      <c r="AT22" s="38"/>
      <c r="AU22" s="38"/>
      <c r="AV22" s="40"/>
      <c r="AW22" s="40"/>
      <c r="AX22" s="39"/>
      <c r="AY22" s="41"/>
      <c r="AZ22" s="3">
        <f t="shared" si="0"/>
        <v>3</v>
      </c>
    </row>
    <row r="23" spans="1:52" s="42" customFormat="1" ht="24.75" customHeight="1">
      <c r="A23" s="65"/>
      <c r="B23" s="16" t="s">
        <v>83</v>
      </c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  <c r="S23" s="37"/>
      <c r="T23" s="38"/>
      <c r="U23" s="38"/>
      <c r="V23" s="38"/>
      <c r="W23" s="38"/>
      <c r="X23" s="38"/>
      <c r="Y23" s="38">
        <v>2</v>
      </c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>
        <v>3</v>
      </c>
      <c r="AK23" s="38"/>
      <c r="AL23" s="38"/>
      <c r="AM23" s="38"/>
      <c r="AN23" s="38"/>
      <c r="AO23" s="38"/>
      <c r="AP23" s="39"/>
      <c r="AQ23" s="37"/>
      <c r="AR23" s="38"/>
      <c r="AS23" s="38"/>
      <c r="AT23" s="38">
        <v>2</v>
      </c>
      <c r="AU23" s="38">
        <v>2</v>
      </c>
      <c r="AV23" s="40"/>
      <c r="AW23" s="40"/>
      <c r="AX23" s="39">
        <v>3</v>
      </c>
      <c r="AY23" s="41"/>
      <c r="AZ23" s="3">
        <f t="shared" si="0"/>
        <v>12</v>
      </c>
    </row>
    <row r="24" spans="1:52" s="42" customFormat="1" ht="21.75" customHeight="1">
      <c r="A24" s="65"/>
      <c r="B24" s="16" t="s">
        <v>153</v>
      </c>
      <c r="C24" s="37"/>
      <c r="D24" s="38"/>
      <c r="E24" s="38"/>
      <c r="F24" s="38">
        <v>3</v>
      </c>
      <c r="G24" s="38"/>
      <c r="H24" s="38">
        <v>0</v>
      </c>
      <c r="I24" s="38"/>
      <c r="J24" s="38"/>
      <c r="K24" s="38"/>
      <c r="L24" s="38"/>
      <c r="M24" s="38"/>
      <c r="N24" s="38"/>
      <c r="O24" s="38"/>
      <c r="P24" s="38"/>
      <c r="Q24" s="38"/>
      <c r="R24" s="39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9"/>
      <c r="AQ24" s="37"/>
      <c r="AR24" s="38"/>
      <c r="AS24" s="38"/>
      <c r="AT24" s="38"/>
      <c r="AU24" s="38"/>
      <c r="AV24" s="40"/>
      <c r="AW24" s="40"/>
      <c r="AX24" s="39"/>
      <c r="AY24" s="41"/>
      <c r="AZ24" s="3">
        <f t="shared" si="0"/>
        <v>3</v>
      </c>
    </row>
    <row r="25" spans="1:52" s="42" customFormat="1" ht="21.75" customHeight="1">
      <c r="A25" s="65"/>
      <c r="B25" s="16" t="s">
        <v>180</v>
      </c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>
        <v>3</v>
      </c>
      <c r="N25" s="38"/>
      <c r="O25" s="38"/>
      <c r="P25" s="38"/>
      <c r="Q25" s="38"/>
      <c r="R25" s="39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9"/>
      <c r="AQ25" s="37"/>
      <c r="AR25" s="38"/>
      <c r="AS25" s="38"/>
      <c r="AT25" s="38">
        <v>3</v>
      </c>
      <c r="AU25" s="38"/>
      <c r="AV25" s="40"/>
      <c r="AW25" s="40"/>
      <c r="AX25" s="39"/>
      <c r="AY25" s="41"/>
      <c r="AZ25" s="3">
        <f t="shared" si="0"/>
        <v>6</v>
      </c>
    </row>
    <row r="26" spans="1:52" s="42" customFormat="1" ht="21.75" customHeight="1">
      <c r="A26" s="65"/>
      <c r="B26" s="16" t="s">
        <v>26</v>
      </c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>
        <v>3</v>
      </c>
      <c r="R26" s="39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9"/>
      <c r="AQ26" s="37"/>
      <c r="AR26" s="38"/>
      <c r="AS26" s="38"/>
      <c r="AT26" s="38"/>
      <c r="AU26" s="38"/>
      <c r="AV26" s="40"/>
      <c r="AW26" s="40"/>
      <c r="AX26" s="39"/>
      <c r="AY26" s="41"/>
      <c r="AZ26" s="3">
        <f t="shared" si="0"/>
        <v>3</v>
      </c>
    </row>
    <row r="27" spans="1:52" s="42" customFormat="1" ht="21.75" customHeight="1">
      <c r="A27" s="65"/>
      <c r="B27" s="16" t="s">
        <v>223</v>
      </c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>
        <v>2</v>
      </c>
      <c r="AJ27" s="38"/>
      <c r="AK27" s="38"/>
      <c r="AL27" s="38"/>
      <c r="AM27" s="38"/>
      <c r="AN27" s="38"/>
      <c r="AO27" s="38"/>
      <c r="AP27" s="39"/>
      <c r="AQ27" s="37"/>
      <c r="AR27" s="38"/>
      <c r="AS27" s="38"/>
      <c r="AT27" s="38">
        <v>3</v>
      </c>
      <c r="AU27" s="38"/>
      <c r="AV27" s="40"/>
      <c r="AW27" s="40"/>
      <c r="AX27" s="39"/>
      <c r="AY27" s="41"/>
      <c r="AZ27" s="3">
        <f t="shared" si="0"/>
        <v>5</v>
      </c>
    </row>
    <row r="28" spans="1:52" s="42" customFormat="1" ht="21.75" customHeight="1">
      <c r="A28" s="65"/>
      <c r="B28" s="16" t="s">
        <v>218</v>
      </c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>
        <v>1</v>
      </c>
      <c r="AG28" s="38"/>
      <c r="AH28" s="38"/>
      <c r="AI28" s="38"/>
      <c r="AJ28" s="38"/>
      <c r="AK28" s="38"/>
      <c r="AL28" s="38"/>
      <c r="AM28" s="38"/>
      <c r="AN28" s="38"/>
      <c r="AO28" s="38"/>
      <c r="AP28" s="39"/>
      <c r="AQ28" s="37"/>
      <c r="AR28" s="38"/>
      <c r="AS28" s="38"/>
      <c r="AT28" s="38"/>
      <c r="AU28" s="38"/>
      <c r="AV28" s="40"/>
      <c r="AW28" s="40"/>
      <c r="AX28" s="39"/>
      <c r="AY28" s="41"/>
      <c r="AZ28" s="3">
        <f t="shared" si="0"/>
        <v>1</v>
      </c>
    </row>
    <row r="29" spans="1:52" s="42" customFormat="1" ht="21.75" customHeight="1">
      <c r="A29" s="65"/>
      <c r="B29" s="16" t="s">
        <v>177</v>
      </c>
      <c r="C29" s="37"/>
      <c r="D29" s="38"/>
      <c r="E29" s="38"/>
      <c r="F29" s="38"/>
      <c r="G29" s="38"/>
      <c r="H29" s="38"/>
      <c r="I29" s="38"/>
      <c r="J29" s="38"/>
      <c r="K29" s="38"/>
      <c r="L29" s="38">
        <v>1</v>
      </c>
      <c r="M29" s="38"/>
      <c r="N29" s="38"/>
      <c r="O29" s="38"/>
      <c r="P29" s="38"/>
      <c r="Q29" s="38"/>
      <c r="R29" s="39"/>
      <c r="S29" s="37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9"/>
      <c r="AQ29" s="37"/>
      <c r="AR29" s="38"/>
      <c r="AS29" s="38"/>
      <c r="AT29" s="38"/>
      <c r="AU29" s="38"/>
      <c r="AV29" s="40"/>
      <c r="AW29" s="40"/>
      <c r="AX29" s="39"/>
      <c r="AY29" s="41">
        <v>3</v>
      </c>
      <c r="AZ29" s="3">
        <f t="shared" si="0"/>
        <v>4</v>
      </c>
    </row>
    <row r="30" spans="1:52" s="42" customFormat="1" ht="21.75" customHeight="1">
      <c r="A30" s="65"/>
      <c r="B30" s="16" t="s">
        <v>204</v>
      </c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9"/>
      <c r="S30" s="37"/>
      <c r="T30" s="38"/>
      <c r="U30" s="38"/>
      <c r="V30" s="38"/>
      <c r="W30" s="38"/>
      <c r="X30" s="38"/>
      <c r="Y30" s="38">
        <v>3</v>
      </c>
      <c r="Z30" s="38"/>
      <c r="AA30" s="38"/>
      <c r="AB30" s="38"/>
      <c r="AC30" s="38"/>
      <c r="AD30" s="38">
        <v>3</v>
      </c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9"/>
      <c r="AQ30" s="37"/>
      <c r="AR30" s="38"/>
      <c r="AS30" s="38"/>
      <c r="AT30" s="38"/>
      <c r="AU30" s="38"/>
      <c r="AV30" s="40"/>
      <c r="AW30" s="40"/>
      <c r="AX30" s="39"/>
      <c r="AY30" s="41">
        <v>3</v>
      </c>
      <c r="AZ30" s="3">
        <f t="shared" si="0"/>
        <v>9</v>
      </c>
    </row>
    <row r="31" spans="1:52" s="42" customFormat="1" ht="21.75" customHeight="1">
      <c r="A31" s="65"/>
      <c r="B31" s="16" t="s">
        <v>23</v>
      </c>
      <c r="C31" s="37"/>
      <c r="D31" s="38"/>
      <c r="E31" s="38">
        <v>2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9"/>
      <c r="S31" s="37"/>
      <c r="T31" s="38"/>
      <c r="U31" s="38"/>
      <c r="V31" s="38">
        <v>1</v>
      </c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9"/>
      <c r="AQ31" s="37"/>
      <c r="AR31" s="38"/>
      <c r="AS31" s="38"/>
      <c r="AT31" s="38">
        <v>3</v>
      </c>
      <c r="AU31" s="38"/>
      <c r="AV31" s="40"/>
      <c r="AW31" s="40">
        <v>2</v>
      </c>
      <c r="AX31" s="39"/>
      <c r="AY31" s="41"/>
      <c r="AZ31" s="3">
        <f t="shared" si="0"/>
        <v>8</v>
      </c>
    </row>
    <row r="32" spans="1:52" s="42" customFormat="1" ht="21.75" customHeight="1">
      <c r="A32" s="65"/>
      <c r="B32" s="16" t="s">
        <v>96</v>
      </c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9"/>
      <c r="S32" s="37"/>
      <c r="T32" s="38">
        <v>2</v>
      </c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>
        <v>1</v>
      </c>
      <c r="AG32" s="38"/>
      <c r="AH32" s="38"/>
      <c r="AI32" s="38"/>
      <c r="AJ32" s="38"/>
      <c r="AK32" s="38"/>
      <c r="AL32" s="38"/>
      <c r="AM32" s="38"/>
      <c r="AN32" s="38">
        <v>2</v>
      </c>
      <c r="AO32" s="38"/>
      <c r="AP32" s="39"/>
      <c r="AQ32" s="37"/>
      <c r="AR32" s="38"/>
      <c r="AS32" s="38"/>
      <c r="AT32" s="38"/>
      <c r="AU32" s="38"/>
      <c r="AV32" s="40"/>
      <c r="AW32" s="40"/>
      <c r="AX32" s="39"/>
      <c r="AY32" s="41"/>
      <c r="AZ32" s="3">
        <f t="shared" si="0"/>
        <v>5</v>
      </c>
    </row>
    <row r="33" spans="1:52" s="42" customFormat="1" ht="21.75" customHeight="1">
      <c r="A33" s="65"/>
      <c r="B33" s="16" t="s">
        <v>159</v>
      </c>
      <c r="C33" s="37"/>
      <c r="D33" s="38"/>
      <c r="E33" s="38"/>
      <c r="F33" s="38"/>
      <c r="G33" s="38">
        <v>1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9"/>
      <c r="S33" s="37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9"/>
      <c r="AQ33" s="37"/>
      <c r="AR33" s="38"/>
      <c r="AS33" s="38"/>
      <c r="AT33" s="38"/>
      <c r="AU33" s="38"/>
      <c r="AV33" s="40"/>
      <c r="AW33" s="40"/>
      <c r="AX33" s="39"/>
      <c r="AY33" s="41"/>
      <c r="AZ33" s="3">
        <f t="shared" si="0"/>
        <v>1</v>
      </c>
    </row>
    <row r="34" spans="1:52" s="42" customFormat="1" ht="21.75" customHeight="1">
      <c r="A34" s="65"/>
      <c r="B34" s="16" t="s">
        <v>206</v>
      </c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9"/>
      <c r="S34" s="37"/>
      <c r="T34" s="38"/>
      <c r="U34" s="38"/>
      <c r="V34" s="38"/>
      <c r="W34" s="38"/>
      <c r="X34" s="38"/>
      <c r="Y34" s="38">
        <v>1</v>
      </c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9"/>
      <c r="AQ34" s="37"/>
      <c r="AR34" s="38"/>
      <c r="AS34" s="38"/>
      <c r="AT34" s="38"/>
      <c r="AU34" s="38"/>
      <c r="AV34" s="40"/>
      <c r="AW34" s="40"/>
      <c r="AX34" s="39"/>
      <c r="AY34" s="41"/>
      <c r="AZ34" s="3">
        <f t="shared" si="0"/>
        <v>1</v>
      </c>
    </row>
    <row r="35" spans="1:52" s="42" customFormat="1" ht="21.75" customHeight="1">
      <c r="A35" s="65"/>
      <c r="B35" s="16" t="s">
        <v>185</v>
      </c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>
        <v>3</v>
      </c>
      <c r="Q35" s="38"/>
      <c r="R35" s="39">
        <v>0</v>
      </c>
      <c r="S35" s="37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9"/>
      <c r="AQ35" s="37"/>
      <c r="AR35" s="38"/>
      <c r="AS35" s="38"/>
      <c r="AT35" s="38"/>
      <c r="AU35" s="38"/>
      <c r="AV35" s="40"/>
      <c r="AW35" s="40"/>
      <c r="AX35" s="39"/>
      <c r="AY35" s="41"/>
      <c r="AZ35" s="3">
        <f t="shared" si="0"/>
        <v>3</v>
      </c>
    </row>
    <row r="36" spans="1:52" s="42" customFormat="1" ht="21.75" customHeight="1">
      <c r="A36" s="65"/>
      <c r="B36" s="16" t="s">
        <v>162</v>
      </c>
      <c r="C36" s="37"/>
      <c r="D36" s="38"/>
      <c r="E36" s="38"/>
      <c r="F36" s="38"/>
      <c r="G36" s="38"/>
      <c r="H36" s="38">
        <v>3</v>
      </c>
      <c r="I36" s="38"/>
      <c r="J36" s="38"/>
      <c r="K36" s="38"/>
      <c r="L36" s="38"/>
      <c r="M36" s="38"/>
      <c r="N36" s="38"/>
      <c r="O36" s="38"/>
      <c r="P36" s="38"/>
      <c r="Q36" s="38"/>
      <c r="R36" s="39"/>
      <c r="S36" s="37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9"/>
      <c r="AQ36" s="37"/>
      <c r="AR36" s="38"/>
      <c r="AS36" s="38"/>
      <c r="AT36" s="38"/>
      <c r="AU36" s="38"/>
      <c r="AV36" s="40"/>
      <c r="AW36" s="40"/>
      <c r="AX36" s="39"/>
      <c r="AY36" s="41"/>
      <c r="AZ36" s="3">
        <f t="shared" si="0"/>
        <v>3</v>
      </c>
    </row>
    <row r="37" spans="1:52" s="42" customFormat="1" ht="21.75" customHeight="1">
      <c r="A37" s="65"/>
      <c r="B37" s="16" t="s">
        <v>227</v>
      </c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  <c r="S37" s="37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9"/>
      <c r="AQ37" s="37">
        <v>3</v>
      </c>
      <c r="AR37" s="38"/>
      <c r="AS37" s="38"/>
      <c r="AT37" s="38"/>
      <c r="AU37" s="38"/>
      <c r="AV37" s="40"/>
      <c r="AW37" s="40"/>
      <c r="AX37" s="39"/>
      <c r="AY37" s="41"/>
      <c r="AZ37" s="3">
        <f t="shared" si="0"/>
        <v>3</v>
      </c>
    </row>
    <row r="38" spans="1:52" s="42" customFormat="1" ht="21.75" customHeight="1">
      <c r="A38" s="65"/>
      <c r="B38" s="16" t="s">
        <v>242</v>
      </c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  <c r="S38" s="37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9"/>
      <c r="AQ38" s="37"/>
      <c r="AR38" s="38"/>
      <c r="AS38" s="38"/>
      <c r="AT38" s="38"/>
      <c r="AU38" s="38"/>
      <c r="AV38" s="40"/>
      <c r="AW38" s="40"/>
      <c r="AX38" s="39"/>
      <c r="AY38" s="41">
        <v>3</v>
      </c>
      <c r="AZ38" s="3">
        <f t="shared" si="0"/>
        <v>3</v>
      </c>
    </row>
    <row r="39" spans="1:52" s="42" customFormat="1" ht="21.75" customHeight="1">
      <c r="A39" s="65"/>
      <c r="B39" s="16" t="s">
        <v>234</v>
      </c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  <c r="S39" s="37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9"/>
      <c r="AQ39" s="37"/>
      <c r="AR39" s="38"/>
      <c r="AS39" s="38"/>
      <c r="AT39" s="38"/>
      <c r="AU39" s="38">
        <v>1</v>
      </c>
      <c r="AV39" s="40"/>
      <c r="AW39" s="40"/>
      <c r="AX39" s="39"/>
      <c r="AY39" s="41"/>
      <c r="AZ39" s="3">
        <f t="shared" si="0"/>
        <v>1</v>
      </c>
    </row>
    <row r="40" spans="1:52" s="42" customFormat="1" ht="21.75" customHeight="1">
      <c r="A40" s="65"/>
      <c r="B40" s="16" t="s">
        <v>77</v>
      </c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  <c r="S40" s="37"/>
      <c r="T40" s="38"/>
      <c r="U40" s="38"/>
      <c r="V40" s="38"/>
      <c r="W40" s="38"/>
      <c r="X40" s="38"/>
      <c r="Y40" s="38"/>
      <c r="Z40" s="38"/>
      <c r="AA40" s="38"/>
      <c r="AB40" s="38">
        <v>2</v>
      </c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>
        <v>1</v>
      </c>
      <c r="AP40" s="39"/>
      <c r="AQ40" s="37"/>
      <c r="AR40" s="38"/>
      <c r="AS40" s="38"/>
      <c r="AT40" s="38"/>
      <c r="AU40" s="38"/>
      <c r="AV40" s="40"/>
      <c r="AW40" s="40"/>
      <c r="AX40" s="39"/>
      <c r="AY40" s="41"/>
      <c r="AZ40" s="3">
        <f aca="true" t="shared" si="1" ref="AZ40:AZ71">SUM(C40:AY40)</f>
        <v>3</v>
      </c>
    </row>
    <row r="41" spans="1:52" s="42" customFormat="1" ht="21.75" customHeight="1">
      <c r="A41" s="65"/>
      <c r="B41" s="16" t="s">
        <v>214</v>
      </c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9"/>
      <c r="S41" s="37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>
        <v>3</v>
      </c>
      <c r="AF41" s="38"/>
      <c r="AG41" s="38"/>
      <c r="AH41" s="38"/>
      <c r="AI41" s="38"/>
      <c r="AJ41" s="38"/>
      <c r="AK41" s="38">
        <v>2</v>
      </c>
      <c r="AL41" s="38"/>
      <c r="AM41" s="38"/>
      <c r="AN41" s="38"/>
      <c r="AO41" s="38"/>
      <c r="AP41" s="39"/>
      <c r="AQ41" s="37"/>
      <c r="AR41" s="38"/>
      <c r="AS41" s="38"/>
      <c r="AT41" s="38"/>
      <c r="AU41" s="38">
        <v>2</v>
      </c>
      <c r="AV41" s="40">
        <v>2</v>
      </c>
      <c r="AW41" s="40"/>
      <c r="AX41" s="39"/>
      <c r="AY41" s="41"/>
      <c r="AZ41" s="3">
        <f t="shared" si="1"/>
        <v>9</v>
      </c>
    </row>
    <row r="42" spans="1:52" s="42" customFormat="1" ht="21.75" customHeight="1">
      <c r="A42" s="65"/>
      <c r="B42" s="26" t="s">
        <v>176</v>
      </c>
      <c r="C42" s="37"/>
      <c r="D42" s="38"/>
      <c r="E42" s="38"/>
      <c r="F42" s="38"/>
      <c r="G42" s="38"/>
      <c r="H42" s="38"/>
      <c r="I42" s="38"/>
      <c r="J42" s="38"/>
      <c r="K42" s="38"/>
      <c r="L42" s="38">
        <v>2</v>
      </c>
      <c r="M42" s="38"/>
      <c r="N42" s="38"/>
      <c r="O42" s="38"/>
      <c r="P42" s="38"/>
      <c r="Q42" s="38"/>
      <c r="R42" s="39"/>
      <c r="S42" s="37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9"/>
      <c r="AQ42" s="37"/>
      <c r="AR42" s="38"/>
      <c r="AS42" s="38"/>
      <c r="AT42" s="38"/>
      <c r="AU42" s="38"/>
      <c r="AV42" s="40"/>
      <c r="AW42" s="40"/>
      <c r="AX42" s="39"/>
      <c r="AY42" s="41"/>
      <c r="AZ42" s="3">
        <f t="shared" si="1"/>
        <v>2</v>
      </c>
    </row>
    <row r="43" spans="1:52" s="42" customFormat="1" ht="21.75" customHeight="1">
      <c r="A43" s="65"/>
      <c r="B43" s="16" t="s">
        <v>108</v>
      </c>
      <c r="C43" s="37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9">
        <v>3</v>
      </c>
      <c r="S43" s="37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>
        <v>3</v>
      </c>
      <c r="AO43" s="38"/>
      <c r="AP43" s="39"/>
      <c r="AQ43" s="37"/>
      <c r="AR43" s="38"/>
      <c r="AS43" s="38"/>
      <c r="AT43" s="38"/>
      <c r="AU43" s="38"/>
      <c r="AV43" s="40"/>
      <c r="AW43" s="40"/>
      <c r="AX43" s="39"/>
      <c r="AY43" s="41"/>
      <c r="AZ43" s="3">
        <f t="shared" si="1"/>
        <v>6</v>
      </c>
    </row>
    <row r="44" spans="1:52" s="42" customFormat="1" ht="21.75" customHeight="1">
      <c r="A44" s="65"/>
      <c r="B44" s="16" t="s">
        <v>157</v>
      </c>
      <c r="C44" s="37"/>
      <c r="D44" s="38"/>
      <c r="E44" s="38"/>
      <c r="F44" s="38"/>
      <c r="G44" s="38">
        <v>3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9"/>
      <c r="S44" s="37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9"/>
      <c r="AQ44" s="37"/>
      <c r="AR44" s="38">
        <v>3</v>
      </c>
      <c r="AS44" s="38">
        <v>3</v>
      </c>
      <c r="AT44" s="38"/>
      <c r="AU44" s="38"/>
      <c r="AV44" s="40"/>
      <c r="AW44" s="40"/>
      <c r="AX44" s="39"/>
      <c r="AY44" s="41"/>
      <c r="AZ44" s="3">
        <f t="shared" si="1"/>
        <v>9</v>
      </c>
    </row>
    <row r="45" spans="1:52" s="42" customFormat="1" ht="21.75" customHeight="1">
      <c r="A45" s="65"/>
      <c r="B45" s="16" t="s">
        <v>7</v>
      </c>
      <c r="C45" s="37"/>
      <c r="D45" s="38"/>
      <c r="E45" s="38"/>
      <c r="F45" s="38"/>
      <c r="G45" s="38">
        <v>3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9"/>
      <c r="S45" s="37"/>
      <c r="T45" s="38"/>
      <c r="U45" s="38"/>
      <c r="V45" s="38"/>
      <c r="W45" s="38"/>
      <c r="X45" s="38"/>
      <c r="Y45" s="38"/>
      <c r="Z45" s="38">
        <v>2</v>
      </c>
      <c r="AA45" s="38"/>
      <c r="AB45" s="38"/>
      <c r="AC45" s="38">
        <v>1</v>
      </c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>
        <v>2</v>
      </c>
      <c r="AP45" s="39"/>
      <c r="AQ45" s="37"/>
      <c r="AR45" s="38"/>
      <c r="AS45" s="38"/>
      <c r="AT45" s="38"/>
      <c r="AU45" s="38"/>
      <c r="AV45" s="40"/>
      <c r="AW45" s="40"/>
      <c r="AX45" s="39"/>
      <c r="AY45" s="41"/>
      <c r="AZ45" s="3">
        <f t="shared" si="1"/>
        <v>8</v>
      </c>
    </row>
    <row r="46" spans="1:52" s="42" customFormat="1" ht="21.75" customHeight="1">
      <c r="A46" s="65"/>
      <c r="B46" s="16" t="s">
        <v>84</v>
      </c>
      <c r="C46" s="37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9"/>
      <c r="S46" s="37">
        <v>3</v>
      </c>
      <c r="T46" s="38"/>
      <c r="U46" s="38"/>
      <c r="V46" s="38"/>
      <c r="W46" s="38"/>
      <c r="X46" s="38">
        <v>3</v>
      </c>
      <c r="Y46" s="38"/>
      <c r="Z46" s="38"/>
      <c r="AA46" s="38"/>
      <c r="AB46" s="38"/>
      <c r="AC46" s="38"/>
      <c r="AD46" s="38"/>
      <c r="AE46" s="38"/>
      <c r="AF46" s="38"/>
      <c r="AG46" s="38">
        <v>2</v>
      </c>
      <c r="AH46" s="38"/>
      <c r="AI46" s="38"/>
      <c r="AJ46" s="38"/>
      <c r="AK46" s="38"/>
      <c r="AL46" s="38"/>
      <c r="AM46" s="38"/>
      <c r="AN46" s="38"/>
      <c r="AO46" s="38"/>
      <c r="AP46" s="39">
        <v>1</v>
      </c>
      <c r="AQ46" s="37"/>
      <c r="AR46" s="38"/>
      <c r="AS46" s="38"/>
      <c r="AT46" s="38"/>
      <c r="AU46" s="38"/>
      <c r="AV46" s="40"/>
      <c r="AW46" s="40"/>
      <c r="AX46" s="39"/>
      <c r="AY46" s="41"/>
      <c r="AZ46" s="3">
        <f t="shared" si="1"/>
        <v>9</v>
      </c>
    </row>
    <row r="47" spans="1:52" s="42" customFormat="1" ht="21.75" customHeight="1">
      <c r="A47" s="65"/>
      <c r="B47" s="16" t="s">
        <v>245</v>
      </c>
      <c r="C47" s="37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9"/>
      <c r="S47" s="37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9"/>
      <c r="AQ47" s="37"/>
      <c r="AR47" s="38"/>
      <c r="AS47" s="38"/>
      <c r="AT47" s="38"/>
      <c r="AU47" s="38"/>
      <c r="AV47" s="40"/>
      <c r="AW47" s="40"/>
      <c r="AX47" s="39"/>
      <c r="AY47" s="41">
        <v>3</v>
      </c>
      <c r="AZ47" s="3">
        <f t="shared" si="1"/>
        <v>3</v>
      </c>
    </row>
    <row r="48" spans="1:52" s="42" customFormat="1" ht="21.75" customHeight="1">
      <c r="A48" s="65"/>
      <c r="B48" s="16" t="s">
        <v>121</v>
      </c>
      <c r="C48" s="37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>
        <v>2</v>
      </c>
      <c r="P48" s="38"/>
      <c r="Q48" s="38"/>
      <c r="R48" s="39"/>
      <c r="S48" s="37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9"/>
      <c r="AQ48" s="37"/>
      <c r="AR48" s="38"/>
      <c r="AS48" s="38"/>
      <c r="AT48" s="38"/>
      <c r="AU48" s="38"/>
      <c r="AV48" s="40"/>
      <c r="AW48" s="40"/>
      <c r="AX48" s="39"/>
      <c r="AY48" s="41"/>
      <c r="AZ48" s="3">
        <f t="shared" si="1"/>
        <v>2</v>
      </c>
    </row>
    <row r="49" spans="1:52" s="42" customFormat="1" ht="21.75" customHeight="1">
      <c r="A49" s="65"/>
      <c r="B49" s="16" t="s">
        <v>244</v>
      </c>
      <c r="C49" s="37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9"/>
      <c r="S49" s="37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9"/>
      <c r="AQ49" s="37"/>
      <c r="AR49" s="38"/>
      <c r="AS49" s="38"/>
      <c r="AT49" s="38"/>
      <c r="AU49" s="38"/>
      <c r="AV49" s="40"/>
      <c r="AW49" s="40"/>
      <c r="AX49" s="39"/>
      <c r="AY49" s="41">
        <v>3</v>
      </c>
      <c r="AZ49" s="3">
        <f t="shared" si="1"/>
        <v>3</v>
      </c>
    </row>
    <row r="50" spans="1:52" s="42" customFormat="1" ht="21.75" customHeight="1">
      <c r="A50" s="65"/>
      <c r="B50" s="16" t="s">
        <v>4</v>
      </c>
      <c r="C50" s="37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9"/>
      <c r="S50" s="37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9"/>
      <c r="AQ50" s="37"/>
      <c r="AR50" s="38"/>
      <c r="AS50" s="38"/>
      <c r="AT50" s="38"/>
      <c r="AU50" s="38"/>
      <c r="AV50" s="40"/>
      <c r="AW50" s="40"/>
      <c r="AX50" s="39">
        <v>1</v>
      </c>
      <c r="AY50" s="44">
        <v>3</v>
      </c>
      <c r="AZ50" s="3">
        <f t="shared" si="1"/>
        <v>4</v>
      </c>
    </row>
    <row r="51" spans="1:52" s="42" customFormat="1" ht="21.75" customHeight="1">
      <c r="A51" s="65"/>
      <c r="B51" s="16" t="s">
        <v>173</v>
      </c>
      <c r="C51" s="37"/>
      <c r="D51" s="38"/>
      <c r="E51" s="38"/>
      <c r="F51" s="38"/>
      <c r="G51" s="38"/>
      <c r="H51" s="38"/>
      <c r="I51" s="38"/>
      <c r="J51" s="38"/>
      <c r="K51" s="38">
        <v>2</v>
      </c>
      <c r="L51" s="38"/>
      <c r="M51" s="38"/>
      <c r="N51" s="38"/>
      <c r="O51" s="38"/>
      <c r="P51" s="38"/>
      <c r="Q51" s="38"/>
      <c r="R51" s="39"/>
      <c r="S51" s="37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>
        <v>1</v>
      </c>
      <c r="AI51" s="38"/>
      <c r="AJ51" s="38"/>
      <c r="AK51" s="38"/>
      <c r="AL51" s="38"/>
      <c r="AM51" s="38"/>
      <c r="AN51" s="38"/>
      <c r="AO51" s="38"/>
      <c r="AP51" s="39"/>
      <c r="AQ51" s="37"/>
      <c r="AR51" s="38"/>
      <c r="AS51" s="38"/>
      <c r="AT51" s="38"/>
      <c r="AU51" s="38"/>
      <c r="AV51" s="40"/>
      <c r="AW51" s="40"/>
      <c r="AX51" s="39"/>
      <c r="AY51" s="41"/>
      <c r="AZ51" s="3">
        <f t="shared" si="1"/>
        <v>3</v>
      </c>
    </row>
    <row r="52" spans="1:52" s="42" customFormat="1" ht="21.75" customHeight="1">
      <c r="A52" s="65"/>
      <c r="B52" s="16" t="s">
        <v>163</v>
      </c>
      <c r="C52" s="37"/>
      <c r="D52" s="38"/>
      <c r="E52" s="38"/>
      <c r="F52" s="38"/>
      <c r="G52" s="38"/>
      <c r="H52" s="38">
        <v>2</v>
      </c>
      <c r="I52" s="38"/>
      <c r="J52" s="38"/>
      <c r="K52" s="38"/>
      <c r="L52" s="38"/>
      <c r="M52" s="38"/>
      <c r="N52" s="38"/>
      <c r="O52" s="38"/>
      <c r="P52" s="38"/>
      <c r="Q52" s="38"/>
      <c r="R52" s="39"/>
      <c r="S52" s="37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9"/>
      <c r="AQ52" s="37"/>
      <c r="AR52" s="38"/>
      <c r="AS52" s="38"/>
      <c r="AT52" s="38"/>
      <c r="AU52" s="38"/>
      <c r="AV52" s="40"/>
      <c r="AW52" s="40"/>
      <c r="AX52" s="39"/>
      <c r="AY52" s="41"/>
      <c r="AZ52" s="3">
        <f t="shared" si="1"/>
        <v>2</v>
      </c>
    </row>
    <row r="53" spans="1:52" s="42" customFormat="1" ht="21.75" customHeight="1">
      <c r="A53" s="65"/>
      <c r="B53" s="26" t="s">
        <v>188</v>
      </c>
      <c r="C53" s="37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>
        <v>2</v>
      </c>
      <c r="R53" s="39"/>
      <c r="S53" s="37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9"/>
      <c r="AQ53" s="37"/>
      <c r="AR53" s="38"/>
      <c r="AS53" s="38"/>
      <c r="AT53" s="38"/>
      <c r="AU53" s="38"/>
      <c r="AV53" s="40"/>
      <c r="AW53" s="40"/>
      <c r="AX53" s="39"/>
      <c r="AY53" s="41"/>
      <c r="AZ53" s="3">
        <f t="shared" si="1"/>
        <v>2</v>
      </c>
    </row>
    <row r="54" spans="1:52" s="42" customFormat="1" ht="21.75" customHeight="1">
      <c r="A54" s="65"/>
      <c r="B54" s="16" t="s">
        <v>216</v>
      </c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9"/>
      <c r="S54" s="37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>
        <v>1</v>
      </c>
      <c r="AG54" s="38"/>
      <c r="AH54" s="38"/>
      <c r="AI54" s="38"/>
      <c r="AJ54" s="38"/>
      <c r="AK54" s="38"/>
      <c r="AL54" s="38"/>
      <c r="AM54" s="38"/>
      <c r="AN54" s="38"/>
      <c r="AO54" s="38"/>
      <c r="AP54" s="39"/>
      <c r="AQ54" s="37"/>
      <c r="AR54" s="38"/>
      <c r="AS54" s="38"/>
      <c r="AT54" s="38"/>
      <c r="AU54" s="38"/>
      <c r="AV54" s="40"/>
      <c r="AW54" s="40"/>
      <c r="AX54" s="39"/>
      <c r="AY54" s="41"/>
      <c r="AZ54" s="3">
        <f t="shared" si="1"/>
        <v>1</v>
      </c>
    </row>
    <row r="55" spans="1:52" s="42" customFormat="1" ht="21.75" customHeight="1">
      <c r="A55" s="65"/>
      <c r="B55" s="16" t="s">
        <v>160</v>
      </c>
      <c r="C55" s="37"/>
      <c r="D55" s="38"/>
      <c r="E55" s="38"/>
      <c r="F55" s="38"/>
      <c r="G55" s="38">
        <v>1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9"/>
      <c r="S55" s="37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>
        <v>1</v>
      </c>
      <c r="AJ55" s="38"/>
      <c r="AK55" s="38"/>
      <c r="AL55" s="38"/>
      <c r="AM55" s="38"/>
      <c r="AN55" s="38"/>
      <c r="AO55" s="38"/>
      <c r="AP55" s="39"/>
      <c r="AQ55" s="37"/>
      <c r="AR55" s="38"/>
      <c r="AS55" s="38"/>
      <c r="AT55" s="38"/>
      <c r="AU55" s="38"/>
      <c r="AV55" s="40"/>
      <c r="AW55" s="40"/>
      <c r="AX55" s="39"/>
      <c r="AY55" s="41"/>
      <c r="AZ55" s="3">
        <f t="shared" si="1"/>
        <v>2</v>
      </c>
    </row>
    <row r="56" spans="1:52" s="42" customFormat="1" ht="24" customHeight="1">
      <c r="A56" s="65"/>
      <c r="B56" s="16" t="s">
        <v>208</v>
      </c>
      <c r="C56" s="37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9"/>
      <c r="S56" s="37"/>
      <c r="T56" s="38"/>
      <c r="U56" s="38"/>
      <c r="V56" s="38"/>
      <c r="W56" s="38"/>
      <c r="X56" s="38"/>
      <c r="Y56" s="38"/>
      <c r="Z56" s="38">
        <v>1</v>
      </c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9"/>
      <c r="AQ56" s="37"/>
      <c r="AR56" s="38"/>
      <c r="AS56" s="38"/>
      <c r="AT56" s="38"/>
      <c r="AU56" s="38"/>
      <c r="AV56" s="40"/>
      <c r="AW56" s="40"/>
      <c r="AX56" s="39"/>
      <c r="AY56" s="41"/>
      <c r="AZ56" s="3">
        <f t="shared" si="1"/>
        <v>1</v>
      </c>
    </row>
    <row r="57" spans="1:52" s="42" customFormat="1" ht="24" customHeight="1">
      <c r="A57" s="65"/>
      <c r="B57" s="16" t="s">
        <v>164</v>
      </c>
      <c r="C57" s="37"/>
      <c r="D57" s="38"/>
      <c r="E57" s="38"/>
      <c r="F57" s="38"/>
      <c r="G57" s="38"/>
      <c r="H57" s="38">
        <v>1</v>
      </c>
      <c r="I57" s="38"/>
      <c r="J57" s="38"/>
      <c r="K57" s="38"/>
      <c r="L57" s="38"/>
      <c r="M57" s="38"/>
      <c r="N57" s="38"/>
      <c r="O57" s="38"/>
      <c r="P57" s="38"/>
      <c r="Q57" s="38"/>
      <c r="R57" s="39"/>
      <c r="S57" s="37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9"/>
      <c r="AQ57" s="37"/>
      <c r="AR57" s="38"/>
      <c r="AS57" s="38"/>
      <c r="AT57" s="38"/>
      <c r="AU57" s="38"/>
      <c r="AV57" s="40"/>
      <c r="AW57" s="40"/>
      <c r="AX57" s="39"/>
      <c r="AY57" s="41"/>
      <c r="AZ57" s="3">
        <f t="shared" si="1"/>
        <v>1</v>
      </c>
    </row>
    <row r="58" spans="1:52" s="42" customFormat="1" ht="24" customHeight="1">
      <c r="A58" s="65"/>
      <c r="B58" s="16" t="s">
        <v>90</v>
      </c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/>
      <c r="S58" s="37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9"/>
      <c r="AQ58" s="37"/>
      <c r="AR58" s="38"/>
      <c r="AS58" s="38"/>
      <c r="AT58" s="38"/>
      <c r="AU58" s="38"/>
      <c r="AV58" s="40"/>
      <c r="AW58" s="40"/>
      <c r="AX58" s="39">
        <v>1</v>
      </c>
      <c r="AY58" s="41"/>
      <c r="AZ58" s="3">
        <f t="shared" si="1"/>
        <v>1</v>
      </c>
    </row>
    <row r="59" spans="1:52" s="42" customFormat="1" ht="24" customHeight="1">
      <c r="A59" s="65"/>
      <c r="B59" s="16" t="s">
        <v>90</v>
      </c>
      <c r="C59" s="37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9"/>
      <c r="S59" s="37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>
        <v>1</v>
      </c>
      <c r="AO59" s="38"/>
      <c r="AP59" s="39"/>
      <c r="AQ59" s="37"/>
      <c r="AR59" s="38"/>
      <c r="AS59" s="38"/>
      <c r="AT59" s="38"/>
      <c r="AU59" s="38"/>
      <c r="AV59" s="40"/>
      <c r="AW59" s="40"/>
      <c r="AX59" s="39"/>
      <c r="AY59" s="41"/>
      <c r="AZ59" s="3">
        <f t="shared" si="1"/>
        <v>1</v>
      </c>
    </row>
    <row r="60" spans="1:52" s="42" customFormat="1" ht="24" customHeight="1">
      <c r="A60" s="65"/>
      <c r="B60" s="16" t="s">
        <v>217</v>
      </c>
      <c r="C60" s="37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9"/>
      <c r="S60" s="37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>
        <v>1</v>
      </c>
      <c r="AG60" s="38"/>
      <c r="AH60" s="38"/>
      <c r="AI60" s="38"/>
      <c r="AJ60" s="38"/>
      <c r="AK60" s="38"/>
      <c r="AL60" s="38"/>
      <c r="AM60" s="38"/>
      <c r="AN60" s="38"/>
      <c r="AO60" s="38"/>
      <c r="AP60" s="39"/>
      <c r="AQ60" s="37"/>
      <c r="AR60" s="43"/>
      <c r="AS60" s="38"/>
      <c r="AT60" s="43"/>
      <c r="AU60" s="38"/>
      <c r="AV60" s="40"/>
      <c r="AW60" s="40"/>
      <c r="AX60" s="39"/>
      <c r="AY60" s="41"/>
      <c r="AZ60" s="3">
        <f t="shared" si="1"/>
        <v>1</v>
      </c>
    </row>
    <row r="61" spans="1:52" s="42" customFormat="1" ht="24" customHeight="1">
      <c r="A61" s="65"/>
      <c r="B61" s="16" t="s">
        <v>78</v>
      </c>
      <c r="C61" s="37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9"/>
      <c r="S61" s="37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9"/>
      <c r="AQ61" s="37"/>
      <c r="AR61" s="38"/>
      <c r="AS61" s="38"/>
      <c r="AT61" s="38"/>
      <c r="AU61" s="38"/>
      <c r="AV61" s="40"/>
      <c r="AW61" s="40"/>
      <c r="AX61" s="39"/>
      <c r="AY61" s="41"/>
      <c r="AZ61" s="3">
        <f t="shared" si="1"/>
        <v>1</v>
      </c>
    </row>
    <row r="62" spans="1:52" s="42" customFormat="1" ht="24" customHeight="1">
      <c r="A62" s="65"/>
      <c r="B62" s="16" t="s">
        <v>78</v>
      </c>
      <c r="C62" s="37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9"/>
      <c r="S62" s="37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9"/>
      <c r="AQ62" s="37"/>
      <c r="AR62" s="38"/>
      <c r="AS62" s="38"/>
      <c r="AT62" s="38"/>
      <c r="AU62" s="38">
        <v>1</v>
      </c>
      <c r="AV62" s="40"/>
      <c r="AW62" s="40"/>
      <c r="AX62" s="39"/>
      <c r="AY62" s="41">
        <v>3</v>
      </c>
      <c r="AZ62" s="3">
        <f t="shared" si="1"/>
        <v>4</v>
      </c>
    </row>
    <row r="63" spans="1:52" s="42" customFormat="1" ht="24" customHeight="1">
      <c r="A63" s="65"/>
      <c r="B63" s="16" t="s">
        <v>104</v>
      </c>
      <c r="C63" s="37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9"/>
      <c r="S63" s="37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>
        <v>2</v>
      </c>
      <c r="AM63" s="38"/>
      <c r="AN63" s="38"/>
      <c r="AO63" s="38"/>
      <c r="AP63" s="39"/>
      <c r="AQ63" s="37"/>
      <c r="AR63" s="38"/>
      <c r="AS63" s="38"/>
      <c r="AT63" s="38"/>
      <c r="AU63" s="38"/>
      <c r="AV63" s="40"/>
      <c r="AW63" s="40"/>
      <c r="AX63" s="39"/>
      <c r="AY63" s="41"/>
      <c r="AZ63" s="3">
        <f t="shared" si="1"/>
        <v>2</v>
      </c>
    </row>
    <row r="64" spans="1:52" s="42" customFormat="1" ht="24" customHeight="1">
      <c r="A64" s="65"/>
      <c r="B64" s="16" t="s">
        <v>198</v>
      </c>
      <c r="C64" s="37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9"/>
      <c r="S64" s="37"/>
      <c r="T64" s="38"/>
      <c r="U64" s="38">
        <v>1</v>
      </c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9"/>
      <c r="AQ64" s="37"/>
      <c r="AR64" s="38"/>
      <c r="AS64" s="38"/>
      <c r="AT64" s="38"/>
      <c r="AU64" s="38"/>
      <c r="AV64" s="40"/>
      <c r="AW64" s="40"/>
      <c r="AX64" s="39"/>
      <c r="AY64" s="41"/>
      <c r="AZ64" s="3">
        <f t="shared" si="1"/>
        <v>1</v>
      </c>
    </row>
    <row r="65" spans="1:52" s="42" customFormat="1" ht="24" customHeight="1">
      <c r="A65" s="65"/>
      <c r="B65" s="16" t="s">
        <v>166</v>
      </c>
      <c r="C65" s="37"/>
      <c r="D65" s="38"/>
      <c r="E65" s="38"/>
      <c r="F65" s="38"/>
      <c r="G65" s="38"/>
      <c r="H65" s="38"/>
      <c r="I65" s="38">
        <v>3</v>
      </c>
      <c r="J65" s="38"/>
      <c r="K65" s="38"/>
      <c r="L65" s="38"/>
      <c r="M65" s="38"/>
      <c r="N65" s="38"/>
      <c r="O65" s="38"/>
      <c r="P65" s="38"/>
      <c r="Q65" s="38"/>
      <c r="R65" s="39"/>
      <c r="S65" s="37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9"/>
      <c r="AQ65" s="37"/>
      <c r="AR65" s="38"/>
      <c r="AS65" s="38"/>
      <c r="AT65" s="38"/>
      <c r="AU65" s="38"/>
      <c r="AV65" s="40"/>
      <c r="AW65" s="40"/>
      <c r="AX65" s="39"/>
      <c r="AY65" s="41"/>
      <c r="AZ65" s="3">
        <f t="shared" si="1"/>
        <v>3</v>
      </c>
    </row>
    <row r="66" spans="1:52" s="42" customFormat="1" ht="24" customHeight="1">
      <c r="A66" s="65"/>
      <c r="B66" s="16" t="s">
        <v>200</v>
      </c>
      <c r="C66" s="37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9"/>
      <c r="S66" s="37"/>
      <c r="T66" s="38"/>
      <c r="U66" s="38"/>
      <c r="V66" s="38"/>
      <c r="W66" s="38">
        <v>3</v>
      </c>
      <c r="X66" s="38"/>
      <c r="Y66" s="38">
        <v>1</v>
      </c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9"/>
      <c r="AQ66" s="37"/>
      <c r="AR66" s="38"/>
      <c r="AS66" s="38"/>
      <c r="AT66" s="38"/>
      <c r="AU66" s="38"/>
      <c r="AV66" s="40"/>
      <c r="AW66" s="40"/>
      <c r="AX66" s="39"/>
      <c r="AY66" s="41"/>
      <c r="AZ66" s="3">
        <f t="shared" si="1"/>
        <v>4</v>
      </c>
    </row>
    <row r="67" spans="1:52" s="42" customFormat="1" ht="24" customHeight="1">
      <c r="A67" s="65"/>
      <c r="B67" s="16" t="s">
        <v>231</v>
      </c>
      <c r="C67" s="37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9"/>
      <c r="S67" s="37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9"/>
      <c r="AQ67" s="37"/>
      <c r="AR67" s="38"/>
      <c r="AS67" s="38"/>
      <c r="AT67" s="38">
        <v>3</v>
      </c>
      <c r="AU67" s="38">
        <v>2</v>
      </c>
      <c r="AV67" s="40"/>
      <c r="AW67" s="40"/>
      <c r="AX67" s="39"/>
      <c r="AY67" s="41"/>
      <c r="AZ67" s="3">
        <f t="shared" si="1"/>
        <v>5</v>
      </c>
    </row>
    <row r="68" spans="1:52" s="42" customFormat="1" ht="24" customHeight="1">
      <c r="A68" s="65"/>
      <c r="B68" s="16" t="s">
        <v>80</v>
      </c>
      <c r="C68" s="37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9"/>
      <c r="S68" s="37"/>
      <c r="T68" s="38"/>
      <c r="U68" s="38"/>
      <c r="V68" s="38"/>
      <c r="W68" s="38"/>
      <c r="X68" s="38"/>
      <c r="Y68" s="38"/>
      <c r="Z68" s="38">
        <v>2</v>
      </c>
      <c r="AA68" s="38"/>
      <c r="AB68" s="38">
        <v>1</v>
      </c>
      <c r="AC68" s="38"/>
      <c r="AD68" s="38"/>
      <c r="AE68" s="38"/>
      <c r="AF68" s="38">
        <v>3</v>
      </c>
      <c r="AG68" s="38"/>
      <c r="AH68" s="38"/>
      <c r="AI68" s="38"/>
      <c r="AJ68" s="38"/>
      <c r="AK68" s="38"/>
      <c r="AL68" s="38"/>
      <c r="AM68" s="38"/>
      <c r="AN68" s="38"/>
      <c r="AO68" s="38"/>
      <c r="AP68" s="39"/>
      <c r="AQ68" s="37"/>
      <c r="AR68" s="38"/>
      <c r="AS68" s="38"/>
      <c r="AT68" s="38">
        <v>2</v>
      </c>
      <c r="AU68" s="38">
        <v>2</v>
      </c>
      <c r="AV68" s="40"/>
      <c r="AW68" s="40"/>
      <c r="AX68" s="39">
        <v>1</v>
      </c>
      <c r="AY68" s="41"/>
      <c r="AZ68" s="3">
        <f t="shared" si="1"/>
        <v>11</v>
      </c>
    </row>
    <row r="69" spans="1:52" s="42" customFormat="1" ht="24" customHeight="1">
      <c r="A69" s="65"/>
      <c r="B69" s="16" t="s">
        <v>205</v>
      </c>
      <c r="C69" s="37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/>
      <c r="S69" s="37"/>
      <c r="T69" s="38"/>
      <c r="U69" s="38"/>
      <c r="V69" s="38"/>
      <c r="W69" s="38"/>
      <c r="X69" s="38"/>
      <c r="Y69" s="38">
        <v>3</v>
      </c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9"/>
      <c r="AQ69" s="37"/>
      <c r="AR69" s="38"/>
      <c r="AS69" s="38"/>
      <c r="AT69" s="38"/>
      <c r="AU69" s="38"/>
      <c r="AV69" s="40"/>
      <c r="AW69" s="40"/>
      <c r="AX69" s="39"/>
      <c r="AY69" s="41"/>
      <c r="AZ69" s="3">
        <f t="shared" si="1"/>
        <v>3</v>
      </c>
    </row>
    <row r="70" spans="1:52" s="42" customFormat="1" ht="24" customHeight="1">
      <c r="A70" s="65"/>
      <c r="B70" s="16" t="s">
        <v>6</v>
      </c>
      <c r="C70" s="37"/>
      <c r="D70" s="38"/>
      <c r="E70" s="38"/>
      <c r="F70" s="38"/>
      <c r="G70" s="38"/>
      <c r="H70" s="38"/>
      <c r="I70" s="38">
        <v>2</v>
      </c>
      <c r="J70" s="38"/>
      <c r="K70" s="38"/>
      <c r="L70" s="38"/>
      <c r="M70" s="38"/>
      <c r="N70" s="38"/>
      <c r="O70" s="38"/>
      <c r="P70" s="38"/>
      <c r="Q70" s="38"/>
      <c r="R70" s="39"/>
      <c r="S70" s="37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9"/>
      <c r="AQ70" s="37"/>
      <c r="AR70" s="38"/>
      <c r="AS70" s="38"/>
      <c r="AT70" s="38"/>
      <c r="AU70" s="38"/>
      <c r="AV70" s="40"/>
      <c r="AW70" s="40"/>
      <c r="AX70" s="39"/>
      <c r="AY70" s="41"/>
      <c r="AZ70" s="3">
        <f t="shared" si="1"/>
        <v>2</v>
      </c>
    </row>
    <row r="71" spans="1:52" s="42" customFormat="1" ht="24" customHeight="1">
      <c r="A71" s="65"/>
      <c r="B71" s="16" t="s">
        <v>86</v>
      </c>
      <c r="C71" s="70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2"/>
      <c r="S71" s="70">
        <v>3</v>
      </c>
      <c r="T71" s="71"/>
      <c r="U71" s="71"/>
      <c r="V71" s="71">
        <v>2</v>
      </c>
      <c r="W71" s="71"/>
      <c r="X71" s="71"/>
      <c r="Y71" s="71">
        <v>3</v>
      </c>
      <c r="Z71" s="71"/>
      <c r="AA71" s="71"/>
      <c r="AB71" s="71">
        <v>3</v>
      </c>
      <c r="AC71" s="71"/>
      <c r="AD71" s="71"/>
      <c r="AE71" s="71"/>
      <c r="AF71" s="71"/>
      <c r="AG71" s="71">
        <v>3</v>
      </c>
      <c r="AH71" s="71"/>
      <c r="AI71" s="71"/>
      <c r="AJ71" s="71">
        <v>3</v>
      </c>
      <c r="AK71" s="71"/>
      <c r="AL71" s="71"/>
      <c r="AM71" s="71">
        <v>3</v>
      </c>
      <c r="AN71" s="71"/>
      <c r="AO71" s="71"/>
      <c r="AP71" s="72">
        <v>3</v>
      </c>
      <c r="AQ71" s="70"/>
      <c r="AR71" s="71"/>
      <c r="AS71" s="71">
        <v>2</v>
      </c>
      <c r="AT71" s="71">
        <v>3</v>
      </c>
      <c r="AU71" s="71">
        <v>1</v>
      </c>
      <c r="AV71" s="73">
        <v>3</v>
      </c>
      <c r="AW71" s="73"/>
      <c r="AX71" s="72"/>
      <c r="AY71" s="74"/>
      <c r="AZ71" s="68">
        <f t="shared" si="1"/>
        <v>32</v>
      </c>
    </row>
    <row r="72" spans="1:52" s="42" customFormat="1" ht="24" customHeight="1">
      <c r="A72" s="65"/>
      <c r="B72" s="16" t="s">
        <v>161</v>
      </c>
      <c r="C72" s="37"/>
      <c r="D72" s="38"/>
      <c r="E72" s="38"/>
      <c r="F72" s="38"/>
      <c r="G72" s="38">
        <v>1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9"/>
      <c r="S72" s="37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9"/>
      <c r="AQ72" s="37"/>
      <c r="AR72" s="38"/>
      <c r="AS72" s="38"/>
      <c r="AT72" s="38"/>
      <c r="AU72" s="38"/>
      <c r="AV72" s="40"/>
      <c r="AW72" s="40"/>
      <c r="AX72" s="39"/>
      <c r="AY72" s="41">
        <v>3</v>
      </c>
      <c r="AZ72" s="3">
        <f aca="true" t="shared" si="2" ref="AZ72:AZ103">SUM(C72:AY72)</f>
        <v>4</v>
      </c>
    </row>
    <row r="73" spans="1:52" s="42" customFormat="1" ht="24" customHeight="1">
      <c r="A73" s="65"/>
      <c r="B73" s="16" t="s">
        <v>22</v>
      </c>
      <c r="C73" s="37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9"/>
      <c r="S73" s="37"/>
      <c r="T73" s="38">
        <v>3</v>
      </c>
      <c r="U73" s="38"/>
      <c r="V73" s="38">
        <v>2</v>
      </c>
      <c r="W73" s="38"/>
      <c r="X73" s="38"/>
      <c r="Y73" s="38"/>
      <c r="Z73" s="38"/>
      <c r="AA73" s="38">
        <v>3</v>
      </c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9"/>
      <c r="AQ73" s="37"/>
      <c r="AR73" s="38"/>
      <c r="AS73" s="38"/>
      <c r="AT73" s="38">
        <v>3</v>
      </c>
      <c r="AU73" s="38"/>
      <c r="AV73" s="40"/>
      <c r="AW73" s="40"/>
      <c r="AX73" s="39"/>
      <c r="AY73" s="41"/>
      <c r="AZ73" s="3">
        <f t="shared" si="2"/>
        <v>11</v>
      </c>
    </row>
    <row r="74" spans="1:52" s="42" customFormat="1" ht="24" customHeight="1">
      <c r="A74" s="65"/>
      <c r="B74" s="16" t="s">
        <v>191</v>
      </c>
      <c r="C74" s="37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9">
        <v>1</v>
      </c>
      <c r="S74" s="37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9"/>
      <c r="AQ74" s="37"/>
      <c r="AR74" s="38"/>
      <c r="AS74" s="38"/>
      <c r="AT74" s="38"/>
      <c r="AU74" s="38"/>
      <c r="AV74" s="40"/>
      <c r="AW74" s="40"/>
      <c r="AX74" s="39"/>
      <c r="AY74" s="41"/>
      <c r="AZ74" s="3">
        <f t="shared" si="2"/>
        <v>1</v>
      </c>
    </row>
    <row r="75" spans="1:52" s="42" customFormat="1" ht="24" customHeight="1">
      <c r="A75" s="65"/>
      <c r="B75" s="16" t="s">
        <v>151</v>
      </c>
      <c r="C75" s="37"/>
      <c r="D75" s="38"/>
      <c r="E75" s="38">
        <v>3</v>
      </c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  <c r="S75" s="37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9"/>
      <c r="AQ75" s="37"/>
      <c r="AR75" s="38"/>
      <c r="AS75" s="38"/>
      <c r="AT75" s="38"/>
      <c r="AU75" s="38"/>
      <c r="AV75" s="40"/>
      <c r="AW75" s="40"/>
      <c r="AX75" s="39"/>
      <c r="AY75" s="41"/>
      <c r="AZ75" s="3">
        <f t="shared" si="2"/>
        <v>3</v>
      </c>
    </row>
    <row r="76" spans="1:52" s="42" customFormat="1" ht="24" customHeight="1">
      <c r="A76" s="65"/>
      <c r="B76" s="16" t="s">
        <v>172</v>
      </c>
      <c r="C76" s="37"/>
      <c r="D76" s="38"/>
      <c r="E76" s="38"/>
      <c r="F76" s="38"/>
      <c r="G76" s="38"/>
      <c r="H76" s="38"/>
      <c r="I76" s="38"/>
      <c r="J76" s="38"/>
      <c r="K76" s="38">
        <v>3</v>
      </c>
      <c r="L76" s="38"/>
      <c r="M76" s="38"/>
      <c r="N76" s="38"/>
      <c r="O76" s="38"/>
      <c r="P76" s="38"/>
      <c r="Q76" s="38"/>
      <c r="R76" s="39"/>
      <c r="S76" s="37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9"/>
      <c r="AQ76" s="37"/>
      <c r="AR76" s="38"/>
      <c r="AS76" s="38"/>
      <c r="AT76" s="38"/>
      <c r="AU76" s="38"/>
      <c r="AV76" s="40"/>
      <c r="AW76" s="40"/>
      <c r="AX76" s="39"/>
      <c r="AY76" s="41"/>
      <c r="AZ76" s="3">
        <f t="shared" si="2"/>
        <v>3</v>
      </c>
    </row>
    <row r="77" spans="1:52" s="42" customFormat="1" ht="24" customHeight="1">
      <c r="A77" s="65"/>
      <c r="B77" s="26" t="s">
        <v>239</v>
      </c>
      <c r="C77" s="37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S77" s="37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9"/>
      <c r="AQ77" s="37"/>
      <c r="AR77" s="38"/>
      <c r="AS77" s="38"/>
      <c r="AT77" s="38"/>
      <c r="AU77" s="38"/>
      <c r="AV77" s="40"/>
      <c r="AW77" s="40"/>
      <c r="AX77" s="39"/>
      <c r="AY77" s="41">
        <v>3</v>
      </c>
      <c r="AZ77" s="3">
        <f t="shared" si="2"/>
        <v>3</v>
      </c>
    </row>
    <row r="78" spans="1:52" s="42" customFormat="1" ht="24" customHeight="1">
      <c r="A78" s="65"/>
      <c r="B78" s="16" t="s">
        <v>92</v>
      </c>
      <c r="C78" s="37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9"/>
      <c r="S78" s="37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>
        <v>3</v>
      </c>
      <c r="AF78" s="38"/>
      <c r="AG78" s="38"/>
      <c r="AH78" s="38"/>
      <c r="AI78" s="38"/>
      <c r="AJ78" s="38"/>
      <c r="AK78" s="38"/>
      <c r="AL78" s="38"/>
      <c r="AM78" s="38"/>
      <c r="AN78" s="38"/>
      <c r="AO78" s="38">
        <v>3</v>
      </c>
      <c r="AP78" s="39"/>
      <c r="AQ78" s="37"/>
      <c r="AR78" s="38"/>
      <c r="AS78" s="38"/>
      <c r="AT78" s="38"/>
      <c r="AU78" s="38"/>
      <c r="AV78" s="40">
        <v>2</v>
      </c>
      <c r="AW78" s="40"/>
      <c r="AX78" s="39"/>
      <c r="AY78" s="41"/>
      <c r="AZ78" s="3">
        <f t="shared" si="2"/>
        <v>8</v>
      </c>
    </row>
    <row r="79" spans="1:52" s="42" customFormat="1" ht="24" customHeight="1">
      <c r="A79" s="65"/>
      <c r="B79" s="16" t="s">
        <v>210</v>
      </c>
      <c r="C79" s="37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9"/>
      <c r="S79" s="37"/>
      <c r="T79" s="38"/>
      <c r="U79" s="38"/>
      <c r="V79" s="38"/>
      <c r="W79" s="38"/>
      <c r="X79" s="38"/>
      <c r="Y79" s="38"/>
      <c r="Z79" s="38"/>
      <c r="AA79" s="38">
        <v>2</v>
      </c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9"/>
      <c r="AQ79" s="37"/>
      <c r="AR79" s="38"/>
      <c r="AS79" s="38"/>
      <c r="AT79" s="38"/>
      <c r="AU79" s="38"/>
      <c r="AV79" s="40"/>
      <c r="AW79" s="40"/>
      <c r="AX79" s="39"/>
      <c r="AY79" s="41"/>
      <c r="AZ79" s="3">
        <f t="shared" si="2"/>
        <v>2</v>
      </c>
    </row>
    <row r="80" spans="1:52" s="42" customFormat="1" ht="24" customHeight="1">
      <c r="A80" s="65"/>
      <c r="B80" s="16" t="s">
        <v>91</v>
      </c>
      <c r="C80" s="37"/>
      <c r="D80" s="38"/>
      <c r="E80" s="38"/>
      <c r="F80" s="38"/>
      <c r="G80" s="38"/>
      <c r="H80" s="38"/>
      <c r="I80" s="38"/>
      <c r="J80" s="38"/>
      <c r="K80" s="38"/>
      <c r="L80" s="38"/>
      <c r="M80" s="38">
        <v>1</v>
      </c>
      <c r="N80" s="38"/>
      <c r="O80" s="38"/>
      <c r="P80" s="38"/>
      <c r="Q80" s="38"/>
      <c r="R80" s="39"/>
      <c r="S80" s="37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>
        <v>2</v>
      </c>
      <c r="AP80" s="39"/>
      <c r="AQ80" s="37"/>
      <c r="AR80" s="38"/>
      <c r="AS80" s="38"/>
      <c r="AT80" s="38"/>
      <c r="AU80" s="38"/>
      <c r="AV80" s="40"/>
      <c r="AW80" s="40"/>
      <c r="AX80" s="39"/>
      <c r="AY80" s="41"/>
      <c r="AZ80" s="3">
        <f t="shared" si="2"/>
        <v>3</v>
      </c>
    </row>
    <row r="81" spans="1:52" s="42" customFormat="1" ht="24" customHeight="1">
      <c r="A81" s="65"/>
      <c r="B81" s="16" t="s">
        <v>196</v>
      </c>
      <c r="C81" s="37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9"/>
      <c r="S81" s="37"/>
      <c r="T81" s="38"/>
      <c r="U81" s="38">
        <v>3</v>
      </c>
      <c r="V81" s="38"/>
      <c r="W81" s="38"/>
      <c r="X81" s="38">
        <v>3</v>
      </c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9"/>
      <c r="AQ81" s="37"/>
      <c r="AR81" s="38"/>
      <c r="AS81" s="38"/>
      <c r="AT81" s="38"/>
      <c r="AU81" s="38"/>
      <c r="AV81" s="40"/>
      <c r="AW81" s="40"/>
      <c r="AX81" s="39"/>
      <c r="AY81" s="41"/>
      <c r="AZ81" s="3">
        <f t="shared" si="2"/>
        <v>6</v>
      </c>
    </row>
    <row r="82" spans="1:52" s="42" customFormat="1" ht="24" customHeight="1">
      <c r="A82" s="65"/>
      <c r="B82" s="16" t="s">
        <v>174</v>
      </c>
      <c r="C82" s="37"/>
      <c r="D82" s="38"/>
      <c r="E82" s="38"/>
      <c r="F82" s="38"/>
      <c r="G82" s="38"/>
      <c r="H82" s="38"/>
      <c r="I82" s="38"/>
      <c r="J82" s="38"/>
      <c r="K82" s="38">
        <v>1</v>
      </c>
      <c r="L82" s="38"/>
      <c r="M82" s="38"/>
      <c r="N82" s="38"/>
      <c r="O82" s="38"/>
      <c r="P82" s="38"/>
      <c r="Q82" s="38"/>
      <c r="R82" s="39"/>
      <c r="S82" s="37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9"/>
      <c r="AQ82" s="37"/>
      <c r="AR82" s="38"/>
      <c r="AS82" s="38"/>
      <c r="AT82" s="38"/>
      <c r="AU82" s="38"/>
      <c r="AV82" s="40"/>
      <c r="AW82" s="40"/>
      <c r="AX82" s="39"/>
      <c r="AY82" s="41">
        <v>3</v>
      </c>
      <c r="AZ82" s="3">
        <f t="shared" si="2"/>
        <v>4</v>
      </c>
    </row>
    <row r="83" spans="1:52" s="42" customFormat="1" ht="24" customHeight="1">
      <c r="A83" s="65"/>
      <c r="B83" s="16" t="s">
        <v>87</v>
      </c>
      <c r="C83" s="37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9"/>
      <c r="S83" s="37"/>
      <c r="T83" s="38"/>
      <c r="U83" s="38"/>
      <c r="V83" s="38"/>
      <c r="W83" s="38"/>
      <c r="X83" s="38"/>
      <c r="Y83" s="38"/>
      <c r="Z83" s="38"/>
      <c r="AA83" s="38">
        <v>3</v>
      </c>
      <c r="AB83" s="38"/>
      <c r="AC83" s="38"/>
      <c r="AD83" s="38"/>
      <c r="AE83" s="38"/>
      <c r="AF83" s="38"/>
      <c r="AG83" s="38">
        <v>1</v>
      </c>
      <c r="AH83" s="38"/>
      <c r="AI83" s="38"/>
      <c r="AJ83" s="38"/>
      <c r="AK83" s="38"/>
      <c r="AL83" s="38"/>
      <c r="AM83" s="38"/>
      <c r="AN83" s="38"/>
      <c r="AO83" s="38"/>
      <c r="AP83" s="39"/>
      <c r="AQ83" s="37"/>
      <c r="AR83" s="38"/>
      <c r="AS83" s="38"/>
      <c r="AT83" s="38"/>
      <c r="AU83" s="38"/>
      <c r="AV83" s="40">
        <v>2</v>
      </c>
      <c r="AW83" s="40"/>
      <c r="AX83" s="39"/>
      <c r="AY83" s="41"/>
      <c r="AZ83" s="3">
        <f t="shared" si="2"/>
        <v>6</v>
      </c>
    </row>
    <row r="84" spans="1:52" s="42" customFormat="1" ht="24" customHeight="1">
      <c r="A84" s="65"/>
      <c r="B84" s="16" t="s">
        <v>212</v>
      </c>
      <c r="C84" s="37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9"/>
      <c r="S84" s="37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>
        <v>1</v>
      </c>
      <c r="AE84" s="38">
        <v>2</v>
      </c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9"/>
      <c r="AQ84" s="37"/>
      <c r="AR84" s="38"/>
      <c r="AS84" s="38"/>
      <c r="AT84" s="38"/>
      <c r="AU84" s="38"/>
      <c r="AV84" s="40"/>
      <c r="AW84" s="40"/>
      <c r="AX84" s="39"/>
      <c r="AY84" s="41"/>
      <c r="AZ84" s="3">
        <f t="shared" si="2"/>
        <v>3</v>
      </c>
    </row>
    <row r="85" spans="1:52" s="42" customFormat="1" ht="24" customHeight="1">
      <c r="A85" s="65"/>
      <c r="B85" s="16" t="s">
        <v>134</v>
      </c>
      <c r="C85" s="70">
        <v>0</v>
      </c>
      <c r="D85" s="71"/>
      <c r="E85" s="71">
        <v>1</v>
      </c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2"/>
      <c r="S85" s="70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>
        <v>3</v>
      </c>
      <c r="AH85" s="71"/>
      <c r="AI85" s="71"/>
      <c r="AJ85" s="71"/>
      <c r="AK85" s="71"/>
      <c r="AL85" s="71"/>
      <c r="AM85" s="71">
        <v>1</v>
      </c>
      <c r="AN85" s="71"/>
      <c r="AO85" s="71"/>
      <c r="AP85" s="72">
        <v>3</v>
      </c>
      <c r="AQ85" s="70"/>
      <c r="AR85" s="71"/>
      <c r="AS85" s="71"/>
      <c r="AT85" s="71"/>
      <c r="AU85" s="71">
        <v>2</v>
      </c>
      <c r="AV85" s="73"/>
      <c r="AW85" s="73">
        <v>3</v>
      </c>
      <c r="AX85" s="72"/>
      <c r="AY85" s="74">
        <v>3</v>
      </c>
      <c r="AZ85" s="68">
        <f t="shared" si="2"/>
        <v>16</v>
      </c>
    </row>
    <row r="86" spans="1:52" s="42" customFormat="1" ht="24" customHeight="1">
      <c r="A86" s="65"/>
      <c r="B86" s="16" t="s">
        <v>169</v>
      </c>
      <c r="C86" s="37"/>
      <c r="D86" s="38"/>
      <c r="E86" s="38"/>
      <c r="F86" s="38"/>
      <c r="G86" s="38"/>
      <c r="H86" s="38"/>
      <c r="I86" s="38"/>
      <c r="J86" s="38">
        <v>2</v>
      </c>
      <c r="K86" s="38"/>
      <c r="L86" s="38"/>
      <c r="M86" s="38"/>
      <c r="N86" s="38"/>
      <c r="O86" s="38"/>
      <c r="P86" s="38"/>
      <c r="Q86" s="38"/>
      <c r="R86" s="39"/>
      <c r="S86" s="37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9"/>
      <c r="AQ86" s="37"/>
      <c r="AR86" s="38"/>
      <c r="AS86" s="38"/>
      <c r="AT86" s="38"/>
      <c r="AU86" s="38"/>
      <c r="AV86" s="40"/>
      <c r="AW86" s="40"/>
      <c r="AX86" s="39"/>
      <c r="AY86" s="41"/>
      <c r="AZ86" s="3">
        <f t="shared" si="2"/>
        <v>2</v>
      </c>
    </row>
    <row r="87" spans="1:52" s="42" customFormat="1" ht="24" customHeight="1">
      <c r="A87" s="65"/>
      <c r="B87" s="16" t="s">
        <v>202</v>
      </c>
      <c r="C87" s="37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S87" s="37"/>
      <c r="T87" s="38"/>
      <c r="U87" s="38"/>
      <c r="V87" s="38"/>
      <c r="W87" s="38"/>
      <c r="X87" s="38">
        <v>3</v>
      </c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9"/>
      <c r="AQ87" s="37"/>
      <c r="AR87" s="38"/>
      <c r="AS87" s="38"/>
      <c r="AT87" s="38"/>
      <c r="AU87" s="38"/>
      <c r="AV87" s="40"/>
      <c r="AW87" s="40"/>
      <c r="AX87" s="39"/>
      <c r="AY87" s="41"/>
      <c r="AZ87" s="3">
        <f t="shared" si="2"/>
        <v>3</v>
      </c>
    </row>
    <row r="88" spans="1:52" s="42" customFormat="1" ht="24" customHeight="1">
      <c r="A88" s="65"/>
      <c r="B88" s="16" t="s">
        <v>24</v>
      </c>
      <c r="C88" s="70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2"/>
      <c r="S88" s="70"/>
      <c r="T88" s="71"/>
      <c r="U88" s="71"/>
      <c r="V88" s="71"/>
      <c r="W88" s="71"/>
      <c r="X88" s="71">
        <v>1</v>
      </c>
      <c r="Y88" s="71"/>
      <c r="Z88" s="71"/>
      <c r="AA88" s="71">
        <v>3</v>
      </c>
      <c r="AB88" s="71"/>
      <c r="AC88" s="71"/>
      <c r="AD88" s="71">
        <v>2</v>
      </c>
      <c r="AE88" s="71"/>
      <c r="AF88" s="71"/>
      <c r="AG88" s="71">
        <v>2</v>
      </c>
      <c r="AH88" s="71"/>
      <c r="AI88" s="71"/>
      <c r="AJ88" s="71">
        <v>3</v>
      </c>
      <c r="AK88" s="71"/>
      <c r="AL88" s="71"/>
      <c r="AM88" s="71">
        <v>2</v>
      </c>
      <c r="AN88" s="71"/>
      <c r="AO88" s="71"/>
      <c r="AP88" s="72"/>
      <c r="AQ88" s="70">
        <v>2</v>
      </c>
      <c r="AR88" s="71">
        <v>1</v>
      </c>
      <c r="AS88" s="71"/>
      <c r="AT88" s="71">
        <v>3</v>
      </c>
      <c r="AU88" s="71">
        <v>2</v>
      </c>
      <c r="AV88" s="73"/>
      <c r="AW88" s="73"/>
      <c r="AX88" s="72"/>
      <c r="AY88" s="74"/>
      <c r="AZ88" s="68">
        <f t="shared" si="2"/>
        <v>21</v>
      </c>
    </row>
    <row r="89" spans="1:52" s="42" customFormat="1" ht="24" customHeight="1">
      <c r="A89" s="65"/>
      <c r="B89" s="16" t="s">
        <v>240</v>
      </c>
      <c r="C89" s="37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9"/>
      <c r="S89" s="37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9"/>
      <c r="AQ89" s="37"/>
      <c r="AR89" s="38"/>
      <c r="AS89" s="38"/>
      <c r="AT89" s="38"/>
      <c r="AU89" s="38"/>
      <c r="AV89" s="40"/>
      <c r="AW89" s="40"/>
      <c r="AX89" s="39"/>
      <c r="AY89" s="41">
        <v>3</v>
      </c>
      <c r="AZ89" s="3">
        <f t="shared" si="2"/>
        <v>3</v>
      </c>
    </row>
    <row r="90" spans="1:52" s="42" customFormat="1" ht="24" customHeight="1">
      <c r="A90" s="65"/>
      <c r="B90" s="16" t="s">
        <v>111</v>
      </c>
      <c r="C90" s="37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>
        <v>2</v>
      </c>
      <c r="Q90" s="38"/>
      <c r="R90" s="39"/>
      <c r="S90" s="37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9"/>
      <c r="AQ90" s="37"/>
      <c r="AR90" s="38"/>
      <c r="AS90" s="38"/>
      <c r="AT90" s="38"/>
      <c r="AU90" s="38"/>
      <c r="AV90" s="40"/>
      <c r="AW90" s="40"/>
      <c r="AX90" s="39"/>
      <c r="AY90" s="41"/>
      <c r="AZ90" s="3">
        <f t="shared" si="2"/>
        <v>2</v>
      </c>
    </row>
    <row r="91" spans="1:52" s="42" customFormat="1" ht="24" customHeight="1">
      <c r="A91" s="65"/>
      <c r="B91" s="16" t="s">
        <v>5</v>
      </c>
      <c r="C91" s="37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9"/>
      <c r="S91" s="37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9"/>
      <c r="AQ91" s="37"/>
      <c r="AR91" s="38"/>
      <c r="AS91" s="38"/>
      <c r="AT91" s="38"/>
      <c r="AU91" s="38"/>
      <c r="AV91" s="40"/>
      <c r="AW91" s="40"/>
      <c r="AX91" s="39"/>
      <c r="AY91" s="41">
        <v>3</v>
      </c>
      <c r="AZ91" s="3">
        <f t="shared" si="2"/>
        <v>3</v>
      </c>
    </row>
    <row r="92" spans="1:52" s="42" customFormat="1" ht="24" customHeight="1">
      <c r="A92" s="65"/>
      <c r="B92" s="16" t="s">
        <v>107</v>
      </c>
      <c r="C92" s="37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>
        <v>1</v>
      </c>
      <c r="R92" s="39"/>
      <c r="S92" s="37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9"/>
      <c r="AQ92" s="37"/>
      <c r="AR92" s="38"/>
      <c r="AS92" s="38"/>
      <c r="AT92" s="38"/>
      <c r="AU92" s="38"/>
      <c r="AV92" s="40"/>
      <c r="AW92" s="40"/>
      <c r="AX92" s="39"/>
      <c r="AY92" s="41"/>
      <c r="AZ92" s="3">
        <f t="shared" si="2"/>
        <v>1</v>
      </c>
    </row>
    <row r="93" spans="1:52" s="42" customFormat="1" ht="24" customHeight="1">
      <c r="A93" s="65"/>
      <c r="B93" s="16" t="s">
        <v>222</v>
      </c>
      <c r="C93" s="37">
        <v>3</v>
      </c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9"/>
      <c r="S93" s="37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>
        <v>3</v>
      </c>
      <c r="AG93" s="38"/>
      <c r="AH93" s="38"/>
      <c r="AI93" s="38">
        <v>3</v>
      </c>
      <c r="AJ93" s="38"/>
      <c r="AK93" s="38"/>
      <c r="AL93" s="38"/>
      <c r="AM93" s="38"/>
      <c r="AN93" s="38"/>
      <c r="AO93" s="38"/>
      <c r="AP93" s="39"/>
      <c r="AQ93" s="37"/>
      <c r="AR93" s="38"/>
      <c r="AS93" s="38"/>
      <c r="AT93" s="38"/>
      <c r="AU93" s="38">
        <v>2</v>
      </c>
      <c r="AV93" s="40"/>
      <c r="AW93" s="40"/>
      <c r="AX93" s="39"/>
      <c r="AY93" s="41"/>
      <c r="AZ93" s="3">
        <f t="shared" si="2"/>
        <v>11</v>
      </c>
    </row>
    <row r="94" spans="1:52" s="42" customFormat="1" ht="24" customHeight="1">
      <c r="A94" s="65"/>
      <c r="B94" s="16" t="s">
        <v>158</v>
      </c>
      <c r="C94" s="37"/>
      <c r="D94" s="38"/>
      <c r="E94" s="38"/>
      <c r="F94" s="38"/>
      <c r="G94" s="38">
        <v>2</v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9"/>
      <c r="S94" s="37"/>
      <c r="T94" s="38"/>
      <c r="U94" s="38"/>
      <c r="V94" s="38"/>
      <c r="W94" s="38"/>
      <c r="X94" s="38"/>
      <c r="Y94" s="38"/>
      <c r="Z94" s="38">
        <v>2</v>
      </c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9"/>
      <c r="AQ94" s="37"/>
      <c r="AR94" s="38"/>
      <c r="AS94" s="38"/>
      <c r="AT94" s="38"/>
      <c r="AU94" s="38"/>
      <c r="AV94" s="40"/>
      <c r="AW94" s="40"/>
      <c r="AX94" s="39"/>
      <c r="AY94" s="41"/>
      <c r="AZ94" s="3">
        <f t="shared" si="2"/>
        <v>4</v>
      </c>
    </row>
    <row r="95" spans="1:52" s="42" customFormat="1" ht="24" customHeight="1">
      <c r="A95" s="65"/>
      <c r="B95" s="16" t="s">
        <v>182</v>
      </c>
      <c r="C95" s="37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>
        <v>1</v>
      </c>
      <c r="O95" s="38"/>
      <c r="P95" s="38"/>
      <c r="Q95" s="38"/>
      <c r="R95" s="39"/>
      <c r="S95" s="37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9"/>
      <c r="AQ95" s="37"/>
      <c r="AR95" s="38"/>
      <c r="AS95" s="38"/>
      <c r="AT95" s="38"/>
      <c r="AU95" s="38"/>
      <c r="AV95" s="40"/>
      <c r="AW95" s="40"/>
      <c r="AX95" s="39"/>
      <c r="AY95" s="41"/>
      <c r="AZ95" s="3">
        <f t="shared" si="2"/>
        <v>1</v>
      </c>
    </row>
    <row r="96" spans="1:52" s="42" customFormat="1" ht="24" customHeight="1">
      <c r="A96" s="65"/>
      <c r="B96" s="16" t="s">
        <v>154</v>
      </c>
      <c r="C96" s="37"/>
      <c r="D96" s="38"/>
      <c r="E96" s="38"/>
      <c r="F96" s="38">
        <v>2</v>
      </c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9"/>
      <c r="S96" s="37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9"/>
      <c r="AQ96" s="37"/>
      <c r="AR96" s="38"/>
      <c r="AS96" s="38"/>
      <c r="AT96" s="38"/>
      <c r="AU96" s="38"/>
      <c r="AV96" s="40"/>
      <c r="AW96" s="40"/>
      <c r="AX96" s="39"/>
      <c r="AY96" s="41"/>
      <c r="AZ96" s="3">
        <f t="shared" si="2"/>
        <v>2</v>
      </c>
    </row>
    <row r="97" spans="1:52" s="42" customFormat="1" ht="24" customHeight="1">
      <c r="A97" s="65"/>
      <c r="B97" s="16" t="s">
        <v>179</v>
      </c>
      <c r="C97" s="37"/>
      <c r="D97" s="38"/>
      <c r="E97" s="38"/>
      <c r="F97" s="38"/>
      <c r="G97" s="38"/>
      <c r="H97" s="38"/>
      <c r="I97" s="38"/>
      <c r="J97" s="38"/>
      <c r="K97" s="38"/>
      <c r="L97" s="38"/>
      <c r="M97" s="38">
        <v>3</v>
      </c>
      <c r="N97" s="38"/>
      <c r="O97" s="38"/>
      <c r="P97" s="38"/>
      <c r="Q97" s="38"/>
      <c r="R97" s="39"/>
      <c r="S97" s="37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9"/>
      <c r="AQ97" s="37"/>
      <c r="AR97" s="38"/>
      <c r="AS97" s="38"/>
      <c r="AT97" s="38"/>
      <c r="AU97" s="38"/>
      <c r="AV97" s="40"/>
      <c r="AW97" s="40"/>
      <c r="AX97" s="39"/>
      <c r="AY97" s="41"/>
      <c r="AZ97" s="3">
        <f t="shared" si="2"/>
        <v>3</v>
      </c>
    </row>
    <row r="98" spans="1:52" s="42" customFormat="1" ht="24" customHeight="1">
      <c r="A98" s="65"/>
      <c r="B98" s="16" t="s">
        <v>152</v>
      </c>
      <c r="C98" s="37"/>
      <c r="D98" s="38"/>
      <c r="E98" s="38">
        <v>3</v>
      </c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9"/>
      <c r="S98" s="37"/>
      <c r="T98" s="38"/>
      <c r="U98" s="38"/>
      <c r="V98" s="38"/>
      <c r="W98" s="38"/>
      <c r="X98" s="38"/>
      <c r="Y98" s="43">
        <v>1</v>
      </c>
      <c r="Z98" s="38"/>
      <c r="AA98" s="38"/>
      <c r="AB98" s="38"/>
      <c r="AC98" s="43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9"/>
      <c r="AQ98" s="37"/>
      <c r="AR98" s="38"/>
      <c r="AS98" s="38"/>
      <c r="AT98" s="38"/>
      <c r="AU98" s="38"/>
      <c r="AV98" s="40"/>
      <c r="AW98" s="40"/>
      <c r="AX98" s="39"/>
      <c r="AY98" s="41"/>
      <c r="AZ98" s="3">
        <f t="shared" si="2"/>
        <v>4</v>
      </c>
    </row>
    <row r="99" spans="1:52" s="42" customFormat="1" ht="24" customHeight="1">
      <c r="A99" s="65"/>
      <c r="B99" s="16" t="s">
        <v>195</v>
      </c>
      <c r="C99" s="37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9"/>
      <c r="S99" s="37"/>
      <c r="T99" s="38">
        <v>1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9"/>
      <c r="AQ99" s="37"/>
      <c r="AR99" s="38"/>
      <c r="AS99" s="38"/>
      <c r="AT99" s="38"/>
      <c r="AU99" s="38"/>
      <c r="AV99" s="40"/>
      <c r="AW99" s="40"/>
      <c r="AX99" s="39"/>
      <c r="AY99" s="41"/>
      <c r="AZ99" s="3">
        <f t="shared" si="2"/>
        <v>1</v>
      </c>
    </row>
    <row r="100" spans="1:52" s="42" customFormat="1" ht="24" customHeight="1">
      <c r="A100" s="65"/>
      <c r="B100" s="16" t="s">
        <v>207</v>
      </c>
      <c r="C100" s="37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9"/>
      <c r="S100" s="37"/>
      <c r="T100" s="38"/>
      <c r="U100" s="38"/>
      <c r="V100" s="38"/>
      <c r="W100" s="38"/>
      <c r="X100" s="38"/>
      <c r="Y100" s="38"/>
      <c r="Z100" s="38">
        <v>3</v>
      </c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9"/>
      <c r="AQ100" s="37"/>
      <c r="AR100" s="38"/>
      <c r="AS100" s="38"/>
      <c r="AT100" s="38"/>
      <c r="AU100" s="38"/>
      <c r="AV100" s="40"/>
      <c r="AW100" s="40"/>
      <c r="AX100" s="39"/>
      <c r="AY100" s="41"/>
      <c r="AZ100" s="3">
        <f t="shared" si="2"/>
        <v>3</v>
      </c>
    </row>
    <row r="101" spans="1:52" s="42" customFormat="1" ht="24" customHeight="1">
      <c r="A101" s="65"/>
      <c r="B101" s="16" t="s">
        <v>201</v>
      </c>
      <c r="C101" s="37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9"/>
      <c r="S101" s="37"/>
      <c r="T101" s="38"/>
      <c r="U101" s="38"/>
      <c r="V101" s="38"/>
      <c r="W101" s="38">
        <v>1</v>
      </c>
      <c r="X101" s="38"/>
      <c r="Y101" s="38"/>
      <c r="Z101" s="38">
        <v>3</v>
      </c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9"/>
      <c r="AQ101" s="37"/>
      <c r="AR101" s="38"/>
      <c r="AS101" s="38"/>
      <c r="AT101" s="38"/>
      <c r="AU101" s="38"/>
      <c r="AV101" s="40"/>
      <c r="AW101" s="40"/>
      <c r="AX101" s="39"/>
      <c r="AY101" s="41"/>
      <c r="AZ101" s="3">
        <f t="shared" si="2"/>
        <v>4</v>
      </c>
    </row>
    <row r="102" spans="1:52" s="42" customFormat="1" ht="24" customHeight="1">
      <c r="A102" s="65"/>
      <c r="B102" s="16" t="s">
        <v>193</v>
      </c>
      <c r="C102" s="37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9"/>
      <c r="S102" s="37">
        <v>3</v>
      </c>
      <c r="T102" s="38"/>
      <c r="U102" s="38"/>
      <c r="V102" s="38"/>
      <c r="W102" s="38"/>
      <c r="X102" s="38"/>
      <c r="Y102" s="38"/>
      <c r="Z102" s="38"/>
      <c r="AA102" s="38"/>
      <c r="AB102" s="38"/>
      <c r="AC102" s="38">
        <v>1</v>
      </c>
      <c r="AD102" s="38"/>
      <c r="AE102" s="38"/>
      <c r="AF102" s="38">
        <v>3</v>
      </c>
      <c r="AG102" s="38"/>
      <c r="AH102" s="38"/>
      <c r="AI102" s="38"/>
      <c r="AJ102" s="38"/>
      <c r="AK102" s="38"/>
      <c r="AL102" s="38"/>
      <c r="AM102" s="38"/>
      <c r="AN102" s="38"/>
      <c r="AO102" s="38"/>
      <c r="AP102" s="39"/>
      <c r="AQ102" s="37"/>
      <c r="AR102" s="38"/>
      <c r="AS102" s="38"/>
      <c r="AT102" s="38">
        <v>1</v>
      </c>
      <c r="AU102" s="38"/>
      <c r="AV102" s="40"/>
      <c r="AW102" s="40"/>
      <c r="AX102" s="39"/>
      <c r="AY102" s="41"/>
      <c r="AZ102" s="3">
        <f t="shared" si="2"/>
        <v>8</v>
      </c>
    </row>
    <row r="103" spans="1:52" s="42" customFormat="1" ht="24" customHeight="1">
      <c r="A103" s="65"/>
      <c r="B103" s="16" t="s">
        <v>220</v>
      </c>
      <c r="C103" s="37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9"/>
      <c r="S103" s="37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>
        <v>3</v>
      </c>
      <c r="AI103" s="38"/>
      <c r="AJ103" s="38"/>
      <c r="AK103" s="38">
        <v>1</v>
      </c>
      <c r="AL103" s="38"/>
      <c r="AM103" s="38"/>
      <c r="AN103" s="38"/>
      <c r="AO103" s="38"/>
      <c r="AP103" s="39"/>
      <c r="AQ103" s="37"/>
      <c r="AR103" s="38"/>
      <c r="AS103" s="38"/>
      <c r="AT103" s="38"/>
      <c r="AU103" s="38"/>
      <c r="AV103" s="40"/>
      <c r="AW103" s="40"/>
      <c r="AX103" s="39"/>
      <c r="AY103" s="41"/>
      <c r="AZ103" s="3">
        <f t="shared" si="2"/>
        <v>4</v>
      </c>
    </row>
    <row r="104" spans="1:52" s="42" customFormat="1" ht="24" customHeight="1">
      <c r="A104" s="65"/>
      <c r="B104" s="16" t="s">
        <v>237</v>
      </c>
      <c r="C104" s="37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9"/>
      <c r="S104" s="37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9"/>
      <c r="AQ104" s="37"/>
      <c r="AR104" s="38"/>
      <c r="AS104" s="38"/>
      <c r="AT104" s="38"/>
      <c r="AU104" s="38"/>
      <c r="AV104" s="40"/>
      <c r="AW104" s="40">
        <v>1</v>
      </c>
      <c r="AX104" s="39"/>
      <c r="AY104" s="41"/>
      <c r="AZ104" s="3">
        <f aca="true" t="shared" si="3" ref="AZ104:AZ118">SUM(C104:AY104)</f>
        <v>1</v>
      </c>
    </row>
    <row r="105" spans="1:52" s="42" customFormat="1" ht="24" customHeight="1">
      <c r="A105" s="65"/>
      <c r="B105" s="16" t="s">
        <v>149</v>
      </c>
      <c r="C105" s="37">
        <v>3</v>
      </c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9"/>
      <c r="S105" s="37"/>
      <c r="T105" s="38"/>
      <c r="U105" s="38"/>
      <c r="V105" s="38"/>
      <c r="W105" s="38">
        <v>2</v>
      </c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9"/>
      <c r="AQ105" s="37"/>
      <c r="AR105" s="38"/>
      <c r="AS105" s="38"/>
      <c r="AT105" s="38"/>
      <c r="AU105" s="38"/>
      <c r="AV105" s="40"/>
      <c r="AW105" s="40"/>
      <c r="AX105" s="39"/>
      <c r="AY105" s="41"/>
      <c r="AZ105" s="3">
        <f t="shared" si="3"/>
        <v>5</v>
      </c>
    </row>
    <row r="106" spans="1:52" s="42" customFormat="1" ht="24" customHeight="1">
      <c r="A106" s="65"/>
      <c r="B106" s="16" t="s">
        <v>155</v>
      </c>
      <c r="C106" s="37"/>
      <c r="D106" s="38"/>
      <c r="E106" s="38"/>
      <c r="F106" s="38">
        <v>1</v>
      </c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9"/>
      <c r="S106" s="37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9"/>
      <c r="AQ106" s="37"/>
      <c r="AR106" s="38"/>
      <c r="AS106" s="38"/>
      <c r="AT106" s="38"/>
      <c r="AU106" s="38"/>
      <c r="AV106" s="40"/>
      <c r="AW106" s="40"/>
      <c r="AX106" s="39"/>
      <c r="AY106" s="41"/>
      <c r="AZ106" s="3">
        <f t="shared" si="3"/>
        <v>1</v>
      </c>
    </row>
    <row r="107" spans="1:52" s="42" customFormat="1" ht="24" customHeight="1">
      <c r="A107" s="65"/>
      <c r="B107" s="16" t="s">
        <v>181</v>
      </c>
      <c r="C107" s="37"/>
      <c r="D107" s="38"/>
      <c r="E107" s="38"/>
      <c r="F107" s="38"/>
      <c r="G107" s="38"/>
      <c r="H107" s="38"/>
      <c r="I107" s="38"/>
      <c r="J107" s="38"/>
      <c r="K107" s="38"/>
      <c r="L107" s="38"/>
      <c r="M107" s="38">
        <v>2</v>
      </c>
      <c r="N107" s="38"/>
      <c r="O107" s="38"/>
      <c r="P107" s="38"/>
      <c r="Q107" s="38"/>
      <c r="R107" s="39"/>
      <c r="S107" s="37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9"/>
      <c r="AQ107" s="37"/>
      <c r="AR107" s="38"/>
      <c r="AS107" s="38"/>
      <c r="AT107" s="38"/>
      <c r="AU107" s="38"/>
      <c r="AV107" s="40"/>
      <c r="AW107" s="40"/>
      <c r="AX107" s="39"/>
      <c r="AY107" s="41"/>
      <c r="AZ107" s="3">
        <f t="shared" si="3"/>
        <v>2</v>
      </c>
    </row>
    <row r="108" spans="1:52" s="42" customFormat="1" ht="24" customHeight="1">
      <c r="A108" s="65"/>
      <c r="B108" s="16" t="s">
        <v>148</v>
      </c>
      <c r="C108" s="37">
        <v>2</v>
      </c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9"/>
      <c r="S108" s="37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9"/>
      <c r="AQ108" s="37"/>
      <c r="AR108" s="38"/>
      <c r="AS108" s="38"/>
      <c r="AT108" s="38"/>
      <c r="AU108" s="38"/>
      <c r="AV108" s="40"/>
      <c r="AW108" s="40"/>
      <c r="AX108" s="39"/>
      <c r="AY108" s="41"/>
      <c r="AZ108" s="3">
        <f t="shared" si="3"/>
        <v>2</v>
      </c>
    </row>
    <row r="109" spans="1:52" s="42" customFormat="1" ht="24" customHeight="1">
      <c r="A109" s="65"/>
      <c r="B109" s="16" t="s">
        <v>38</v>
      </c>
      <c r="C109" s="37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>
        <v>2</v>
      </c>
      <c r="O109" s="38"/>
      <c r="P109" s="38"/>
      <c r="Q109" s="38"/>
      <c r="R109" s="39"/>
      <c r="S109" s="37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9"/>
      <c r="AQ109" s="37"/>
      <c r="AR109" s="38"/>
      <c r="AS109" s="38"/>
      <c r="AT109" s="38"/>
      <c r="AU109" s="38"/>
      <c r="AV109" s="40"/>
      <c r="AW109" s="40"/>
      <c r="AX109" s="39"/>
      <c r="AY109" s="41"/>
      <c r="AZ109" s="3">
        <f t="shared" si="3"/>
        <v>2</v>
      </c>
    </row>
    <row r="110" spans="1:52" s="42" customFormat="1" ht="24" customHeight="1">
      <c r="A110" s="65"/>
      <c r="B110" s="16" t="s">
        <v>85</v>
      </c>
      <c r="C110" s="37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9"/>
      <c r="S110" s="37">
        <v>2</v>
      </c>
      <c r="T110" s="38"/>
      <c r="U110" s="38"/>
      <c r="V110" s="38"/>
      <c r="W110" s="38"/>
      <c r="X110" s="38"/>
      <c r="Y110" s="38"/>
      <c r="Z110" s="38"/>
      <c r="AA110" s="38"/>
      <c r="AB110" s="38"/>
      <c r="AC110" s="38">
        <v>3</v>
      </c>
      <c r="AD110" s="38"/>
      <c r="AE110" s="38"/>
      <c r="AF110" s="38"/>
      <c r="AG110" s="38"/>
      <c r="AH110" s="38"/>
      <c r="AI110" s="38"/>
      <c r="AJ110" s="38">
        <v>1</v>
      </c>
      <c r="AK110" s="38">
        <v>3</v>
      </c>
      <c r="AL110" s="38"/>
      <c r="AM110" s="38"/>
      <c r="AN110" s="38"/>
      <c r="AO110" s="38"/>
      <c r="AP110" s="39">
        <v>2</v>
      </c>
      <c r="AQ110" s="37"/>
      <c r="AR110" s="38"/>
      <c r="AS110" s="38"/>
      <c r="AT110" s="38"/>
      <c r="AU110" s="38"/>
      <c r="AV110" s="40">
        <v>1</v>
      </c>
      <c r="AW110" s="40"/>
      <c r="AX110" s="39"/>
      <c r="AY110" s="41"/>
      <c r="AZ110" s="3">
        <f t="shared" si="3"/>
        <v>12</v>
      </c>
    </row>
    <row r="111" spans="1:52" s="42" customFormat="1" ht="24" customHeight="1">
      <c r="A111" s="65"/>
      <c r="B111" s="16" t="s">
        <v>75</v>
      </c>
      <c r="C111" s="37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9"/>
      <c r="S111" s="37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9"/>
      <c r="AQ111" s="37"/>
      <c r="AR111" s="38"/>
      <c r="AS111" s="38"/>
      <c r="AT111" s="38"/>
      <c r="AU111" s="38"/>
      <c r="AV111" s="40"/>
      <c r="AW111" s="40"/>
      <c r="AX111" s="39">
        <v>2</v>
      </c>
      <c r="AY111" s="41">
        <v>3</v>
      </c>
      <c r="AZ111" s="3">
        <f t="shared" si="3"/>
        <v>5</v>
      </c>
    </row>
    <row r="112" spans="1:52" s="42" customFormat="1" ht="24" customHeight="1">
      <c r="A112" s="65"/>
      <c r="B112" s="16" t="s">
        <v>175</v>
      </c>
      <c r="C112" s="37"/>
      <c r="D112" s="38"/>
      <c r="E112" s="38"/>
      <c r="F112" s="38"/>
      <c r="G112" s="38"/>
      <c r="H112" s="38"/>
      <c r="I112" s="38"/>
      <c r="J112" s="38"/>
      <c r="K112" s="38"/>
      <c r="L112" s="38">
        <v>3</v>
      </c>
      <c r="M112" s="38"/>
      <c r="N112" s="38"/>
      <c r="O112" s="38"/>
      <c r="P112" s="38"/>
      <c r="Q112" s="38"/>
      <c r="R112" s="39"/>
      <c r="S112" s="37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9"/>
      <c r="AQ112" s="37"/>
      <c r="AR112" s="38"/>
      <c r="AS112" s="38"/>
      <c r="AT112" s="38"/>
      <c r="AU112" s="38"/>
      <c r="AV112" s="40"/>
      <c r="AW112" s="40"/>
      <c r="AX112" s="39"/>
      <c r="AY112" s="41">
        <v>3</v>
      </c>
      <c r="AZ112" s="3">
        <f t="shared" si="3"/>
        <v>6</v>
      </c>
    </row>
    <row r="113" spans="1:52" s="42" customFormat="1" ht="24" customHeight="1">
      <c r="A113" s="65"/>
      <c r="B113" s="16" t="s">
        <v>209</v>
      </c>
      <c r="C113" s="37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9"/>
      <c r="S113" s="37"/>
      <c r="T113" s="38"/>
      <c r="U113" s="38"/>
      <c r="V113" s="38"/>
      <c r="W113" s="38"/>
      <c r="X113" s="38"/>
      <c r="Y113" s="38"/>
      <c r="Z113" s="38"/>
      <c r="AA113" s="38">
        <v>3</v>
      </c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9"/>
      <c r="AQ113" s="37"/>
      <c r="AR113" s="38"/>
      <c r="AS113" s="38"/>
      <c r="AT113" s="38"/>
      <c r="AU113" s="38"/>
      <c r="AV113" s="40"/>
      <c r="AW113" s="40"/>
      <c r="AX113" s="39"/>
      <c r="AY113" s="41">
        <v>3</v>
      </c>
      <c r="AZ113" s="3">
        <f t="shared" si="3"/>
        <v>6</v>
      </c>
    </row>
    <row r="114" spans="1:52" s="42" customFormat="1" ht="24" customHeight="1">
      <c r="A114" s="65"/>
      <c r="B114" s="16" t="s">
        <v>48</v>
      </c>
      <c r="C114" s="37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9"/>
      <c r="S114" s="37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>
        <v>1</v>
      </c>
      <c r="AG114" s="38"/>
      <c r="AH114" s="38"/>
      <c r="AI114" s="38"/>
      <c r="AJ114" s="38"/>
      <c r="AK114" s="38"/>
      <c r="AL114" s="38"/>
      <c r="AM114" s="38"/>
      <c r="AN114" s="38"/>
      <c r="AO114" s="38"/>
      <c r="AP114" s="39"/>
      <c r="AQ114" s="37"/>
      <c r="AR114" s="38"/>
      <c r="AS114" s="38"/>
      <c r="AT114" s="38"/>
      <c r="AU114" s="38"/>
      <c r="AV114" s="40"/>
      <c r="AW114" s="40"/>
      <c r="AX114" s="39"/>
      <c r="AY114" s="41">
        <v>3</v>
      </c>
      <c r="AZ114" s="3">
        <f t="shared" si="3"/>
        <v>4</v>
      </c>
    </row>
    <row r="115" spans="1:52" s="42" customFormat="1" ht="24" customHeight="1">
      <c r="A115" s="65"/>
      <c r="B115" s="26" t="s">
        <v>168</v>
      </c>
      <c r="C115" s="37"/>
      <c r="D115" s="38"/>
      <c r="E115" s="38"/>
      <c r="F115" s="38"/>
      <c r="G115" s="38"/>
      <c r="H115" s="38"/>
      <c r="I115" s="38"/>
      <c r="J115" s="38">
        <v>3</v>
      </c>
      <c r="K115" s="38"/>
      <c r="L115" s="38"/>
      <c r="M115" s="38"/>
      <c r="N115" s="38"/>
      <c r="O115" s="38"/>
      <c r="P115" s="38"/>
      <c r="Q115" s="38"/>
      <c r="R115" s="39"/>
      <c r="S115" s="37"/>
      <c r="T115" s="38"/>
      <c r="U115" s="38"/>
      <c r="V115" s="38"/>
      <c r="W115" s="38"/>
      <c r="X115" s="38"/>
      <c r="Y115" s="38"/>
      <c r="Z115" s="38">
        <v>1</v>
      </c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9"/>
      <c r="AQ115" s="37"/>
      <c r="AR115" s="38"/>
      <c r="AS115" s="38"/>
      <c r="AT115" s="38"/>
      <c r="AU115" s="38"/>
      <c r="AV115" s="40"/>
      <c r="AW115" s="40"/>
      <c r="AX115" s="39"/>
      <c r="AY115" s="41">
        <v>3</v>
      </c>
      <c r="AZ115" s="3">
        <f t="shared" si="3"/>
        <v>7</v>
      </c>
    </row>
    <row r="116" spans="1:52" s="42" customFormat="1" ht="24" customHeight="1">
      <c r="A116" s="65"/>
      <c r="B116" s="16" t="s">
        <v>184</v>
      </c>
      <c r="C116" s="37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>
        <v>1</v>
      </c>
      <c r="P116" s="38"/>
      <c r="Q116" s="38"/>
      <c r="R116" s="39"/>
      <c r="S116" s="37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9"/>
      <c r="AQ116" s="37"/>
      <c r="AR116" s="38"/>
      <c r="AS116" s="38"/>
      <c r="AT116" s="38"/>
      <c r="AU116" s="38"/>
      <c r="AV116" s="40"/>
      <c r="AW116" s="40"/>
      <c r="AX116" s="39"/>
      <c r="AY116" s="41">
        <v>3</v>
      </c>
      <c r="AZ116" s="3">
        <f t="shared" si="3"/>
        <v>4</v>
      </c>
    </row>
    <row r="117" spans="1:52" s="42" customFormat="1" ht="24" customHeight="1">
      <c r="A117" s="65"/>
      <c r="B117" s="16" t="s">
        <v>194</v>
      </c>
      <c r="C117" s="37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9"/>
      <c r="S117" s="37">
        <v>1</v>
      </c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9"/>
      <c r="AQ117" s="37"/>
      <c r="AR117" s="38"/>
      <c r="AS117" s="38"/>
      <c r="AT117" s="38"/>
      <c r="AU117" s="38"/>
      <c r="AV117" s="40"/>
      <c r="AW117" s="40"/>
      <c r="AX117" s="39"/>
      <c r="AY117" s="41">
        <v>3</v>
      </c>
      <c r="AZ117" s="3">
        <f t="shared" si="3"/>
        <v>4</v>
      </c>
    </row>
    <row r="118" spans="1:52" s="42" customFormat="1" ht="24" customHeight="1">
      <c r="A118" s="65"/>
      <c r="B118" s="16" t="s">
        <v>79</v>
      </c>
      <c r="C118" s="37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>
        <v>3</v>
      </c>
      <c r="P118" s="38"/>
      <c r="Q118" s="38"/>
      <c r="R118" s="39"/>
      <c r="S118" s="37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9"/>
      <c r="AQ118" s="37"/>
      <c r="AR118" s="38"/>
      <c r="AS118" s="38"/>
      <c r="AT118" s="38"/>
      <c r="AU118" s="38"/>
      <c r="AV118" s="40"/>
      <c r="AW118" s="40"/>
      <c r="AX118" s="39"/>
      <c r="AY118" s="41">
        <v>3</v>
      </c>
      <c r="AZ118" s="3">
        <f t="shared" si="3"/>
        <v>6</v>
      </c>
    </row>
    <row r="119" ht="21.75" customHeight="1"/>
    <row r="120" spans="2:52" ht="32.25" customHeight="1">
      <c r="B120" s="209" t="s">
        <v>246</v>
      </c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09"/>
      <c r="AT120" s="209"/>
      <c r="AU120" s="209"/>
      <c r="AV120" s="209"/>
      <c r="AW120" s="209"/>
      <c r="AX120" s="209"/>
      <c r="AY120" s="209"/>
      <c r="AZ120" s="209"/>
    </row>
    <row r="121" spans="2:52" ht="32.25" customHeight="1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</row>
    <row r="122" spans="2:52" ht="32.25" customHeight="1">
      <c r="B122" s="209" t="s">
        <v>247</v>
      </c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09"/>
      <c r="AT122" s="209"/>
      <c r="AU122" s="209"/>
      <c r="AV122" s="209"/>
      <c r="AW122" s="209"/>
      <c r="AX122" s="209"/>
      <c r="AY122" s="209"/>
      <c r="AZ122" s="209"/>
    </row>
    <row r="123" ht="32.25" customHeight="1"/>
    <row r="124" spans="2:52" ht="32.25" customHeight="1">
      <c r="B124" s="206" t="s">
        <v>248</v>
      </c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6"/>
      <c r="AJ124" s="206"/>
      <c r="AK124" s="206"/>
      <c r="AL124" s="206"/>
      <c r="AM124" s="206"/>
      <c r="AN124" s="206"/>
      <c r="AO124" s="206"/>
      <c r="AP124" s="206"/>
      <c r="AQ124" s="206"/>
      <c r="AR124" s="206"/>
      <c r="AS124" s="206"/>
      <c r="AT124" s="206"/>
      <c r="AU124" s="206"/>
      <c r="AV124" s="206"/>
      <c r="AW124" s="206"/>
      <c r="AX124" s="206"/>
      <c r="AY124" s="206"/>
      <c r="AZ124" s="206"/>
    </row>
    <row r="125" ht="32.25" customHeight="1"/>
    <row r="126" ht="32.25" customHeight="1"/>
    <row r="127" ht="32.25" customHeight="1"/>
    <row r="129" ht="12.75"/>
  </sheetData>
  <mergeCells count="26">
    <mergeCell ref="B4:AZ4"/>
    <mergeCell ref="Y6:AA6"/>
    <mergeCell ref="AB6:AD6"/>
    <mergeCell ref="K6:L6"/>
    <mergeCell ref="Q6:R6"/>
    <mergeCell ref="C5:R5"/>
    <mergeCell ref="B5:B6"/>
    <mergeCell ref="M6:N6"/>
    <mergeCell ref="O6:P6"/>
    <mergeCell ref="AH6:AJ6"/>
    <mergeCell ref="C1:AZ1"/>
    <mergeCell ref="B120:AZ120"/>
    <mergeCell ref="B122:AZ122"/>
    <mergeCell ref="AE6:AG6"/>
    <mergeCell ref="AN6:AP6"/>
    <mergeCell ref="S5:AP5"/>
    <mergeCell ref="AZ5:AZ7"/>
    <mergeCell ref="AQ5:AX5"/>
    <mergeCell ref="S6:U6"/>
    <mergeCell ref="V6:X6"/>
    <mergeCell ref="AK6:AM6"/>
    <mergeCell ref="B124:AZ124"/>
    <mergeCell ref="C6:D6"/>
    <mergeCell ref="E6:F6"/>
    <mergeCell ref="G6:H6"/>
    <mergeCell ref="I6:J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10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49" width="4.00390625" style="0" customWidth="1"/>
    <col min="50" max="53" width="4.28125" style="0" customWidth="1"/>
    <col min="54" max="54" width="4.00390625" style="0" customWidth="1"/>
    <col min="55" max="55" width="3.7109375" style="0" customWidth="1"/>
    <col min="56" max="56" width="4.8515625" style="1" customWidth="1"/>
    <col min="57" max="67" width="4.00390625" style="0" customWidth="1"/>
  </cols>
  <sheetData>
    <row r="1" spans="2:57" ht="20.25">
      <c r="B1" s="211" t="s">
        <v>145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</row>
    <row r="2" spans="1:57" ht="20.25">
      <c r="A2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ht="13.5" customHeight="1">
      <c r="A3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 ht="29.25" customHeight="1" thickBot="1">
      <c r="A4" s="252" t="s">
        <v>30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</row>
    <row r="5" spans="1:57" ht="42.75" customHeight="1" thickBot="1" thickTop="1">
      <c r="A5" s="237" t="s">
        <v>0</v>
      </c>
      <c r="B5" s="243" t="s">
        <v>27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4"/>
      <c r="AB5" s="239" t="s">
        <v>18</v>
      </c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39" t="s">
        <v>16</v>
      </c>
      <c r="AX5" s="240"/>
      <c r="AY5" s="240"/>
      <c r="AZ5" s="240"/>
      <c r="BA5" s="240"/>
      <c r="BB5" s="240"/>
      <c r="BC5" s="241"/>
      <c r="BD5" s="18" t="s">
        <v>11</v>
      </c>
      <c r="BE5" s="246" t="s">
        <v>32</v>
      </c>
    </row>
    <row r="6" spans="1:57" ht="188.25" customHeight="1" thickBot="1" thickTop="1">
      <c r="A6" s="238"/>
      <c r="B6" s="229" t="s">
        <v>260</v>
      </c>
      <c r="C6" s="230"/>
      <c r="D6" s="230" t="s">
        <v>267</v>
      </c>
      <c r="E6" s="230"/>
      <c r="F6" s="229" t="s">
        <v>271</v>
      </c>
      <c r="G6" s="230"/>
      <c r="H6" s="230" t="s">
        <v>276</v>
      </c>
      <c r="I6" s="230"/>
      <c r="J6" s="229" t="s">
        <v>283</v>
      </c>
      <c r="K6" s="256"/>
      <c r="L6" s="231" t="s">
        <v>285</v>
      </c>
      <c r="M6" s="227"/>
      <c r="N6" s="226" t="s">
        <v>286</v>
      </c>
      <c r="O6" s="227"/>
      <c r="P6" s="254" t="s">
        <v>291</v>
      </c>
      <c r="Q6" s="227"/>
      <c r="R6" s="226" t="s">
        <v>292</v>
      </c>
      <c r="S6" s="227"/>
      <c r="T6" s="226" t="s">
        <v>296</v>
      </c>
      <c r="U6" s="227"/>
      <c r="V6" s="226" t="s">
        <v>297</v>
      </c>
      <c r="W6" s="227"/>
      <c r="X6" s="254" t="s">
        <v>302</v>
      </c>
      <c r="Y6" s="227"/>
      <c r="Z6" s="229" t="s">
        <v>305</v>
      </c>
      <c r="AA6" s="251"/>
      <c r="AB6" s="257" t="s">
        <v>308</v>
      </c>
      <c r="AC6" s="254"/>
      <c r="AD6" s="227"/>
      <c r="AE6" s="255" t="s">
        <v>316</v>
      </c>
      <c r="AF6" s="230"/>
      <c r="AG6" s="230"/>
      <c r="AH6" s="229" t="s">
        <v>318</v>
      </c>
      <c r="AI6" s="230"/>
      <c r="AJ6" s="230"/>
      <c r="AK6" s="229" t="s">
        <v>319</v>
      </c>
      <c r="AL6" s="230"/>
      <c r="AM6" s="230"/>
      <c r="AN6" s="229" t="s">
        <v>322</v>
      </c>
      <c r="AO6" s="230"/>
      <c r="AP6" s="230"/>
      <c r="AQ6" s="229" t="s">
        <v>323</v>
      </c>
      <c r="AR6" s="230"/>
      <c r="AS6" s="230"/>
      <c r="AT6" s="231" t="s">
        <v>325</v>
      </c>
      <c r="AU6" s="254"/>
      <c r="AV6" s="254"/>
      <c r="AW6" s="90" t="s">
        <v>328</v>
      </c>
      <c r="AX6" s="22" t="s">
        <v>329</v>
      </c>
      <c r="AY6" s="22" t="s">
        <v>330</v>
      </c>
      <c r="AZ6" s="22" t="s">
        <v>331</v>
      </c>
      <c r="BA6" s="22" t="s">
        <v>332</v>
      </c>
      <c r="BB6" s="22" t="s">
        <v>333</v>
      </c>
      <c r="BC6" s="23" t="s">
        <v>337</v>
      </c>
      <c r="BD6" s="25"/>
      <c r="BE6" s="246"/>
    </row>
    <row r="7" spans="1:57" ht="14.25" thickBot="1" thickTop="1">
      <c r="A7" s="5" t="s">
        <v>2</v>
      </c>
      <c r="B7" s="7" t="s">
        <v>1</v>
      </c>
      <c r="C7" s="7" t="s">
        <v>3</v>
      </c>
      <c r="D7" s="7" t="s">
        <v>1</v>
      </c>
      <c r="E7" s="7" t="s">
        <v>3</v>
      </c>
      <c r="F7" s="7" t="s">
        <v>1</v>
      </c>
      <c r="G7" s="7" t="s">
        <v>3</v>
      </c>
      <c r="H7" s="7" t="s">
        <v>1</v>
      </c>
      <c r="I7" s="7" t="s">
        <v>3</v>
      </c>
      <c r="J7" s="7" t="s">
        <v>1</v>
      </c>
      <c r="K7" s="20" t="s">
        <v>3</v>
      </c>
      <c r="L7" s="7" t="s">
        <v>1</v>
      </c>
      <c r="M7" s="20" t="s">
        <v>3</v>
      </c>
      <c r="N7" s="7" t="s">
        <v>1</v>
      </c>
      <c r="O7" s="20" t="s">
        <v>3</v>
      </c>
      <c r="P7" s="7" t="s">
        <v>1</v>
      </c>
      <c r="Q7" s="20" t="s">
        <v>3</v>
      </c>
      <c r="R7" s="7" t="s">
        <v>1</v>
      </c>
      <c r="S7" s="20" t="s">
        <v>3</v>
      </c>
      <c r="T7" s="7" t="s">
        <v>1</v>
      </c>
      <c r="U7" s="20" t="s">
        <v>3</v>
      </c>
      <c r="V7" s="7" t="s">
        <v>1</v>
      </c>
      <c r="W7" s="20" t="s">
        <v>3</v>
      </c>
      <c r="X7" s="7" t="s">
        <v>1</v>
      </c>
      <c r="Y7" s="20" t="s">
        <v>3</v>
      </c>
      <c r="Z7" s="7" t="s">
        <v>1</v>
      </c>
      <c r="AA7" s="8" t="s">
        <v>3</v>
      </c>
      <c r="AB7" s="6" t="s">
        <v>1</v>
      </c>
      <c r="AC7" s="7" t="s">
        <v>3</v>
      </c>
      <c r="AD7" s="9" t="s">
        <v>9</v>
      </c>
      <c r="AE7" s="6" t="s">
        <v>1</v>
      </c>
      <c r="AF7" s="7" t="s">
        <v>3</v>
      </c>
      <c r="AG7" s="9" t="s">
        <v>9</v>
      </c>
      <c r="AH7" s="7" t="s">
        <v>1</v>
      </c>
      <c r="AI7" s="7" t="s">
        <v>3</v>
      </c>
      <c r="AJ7" s="9" t="s">
        <v>9</v>
      </c>
      <c r="AK7" s="7" t="s">
        <v>1</v>
      </c>
      <c r="AL7" s="7" t="s">
        <v>3</v>
      </c>
      <c r="AM7" s="9" t="s">
        <v>9</v>
      </c>
      <c r="AN7" s="7" t="s">
        <v>1</v>
      </c>
      <c r="AO7" s="7" t="s">
        <v>3</v>
      </c>
      <c r="AP7" s="9" t="s">
        <v>9</v>
      </c>
      <c r="AQ7" s="7" t="s">
        <v>1</v>
      </c>
      <c r="AR7" s="7" t="s">
        <v>3</v>
      </c>
      <c r="AS7" s="9" t="s">
        <v>9</v>
      </c>
      <c r="AT7" s="7" t="s">
        <v>1</v>
      </c>
      <c r="AU7" s="7" t="s">
        <v>3</v>
      </c>
      <c r="AV7" s="89" t="s">
        <v>9</v>
      </c>
      <c r="AW7" s="91" t="s">
        <v>1</v>
      </c>
      <c r="AX7" s="9" t="s">
        <v>1</v>
      </c>
      <c r="AY7" s="9" t="s">
        <v>1</v>
      </c>
      <c r="AZ7" s="9" t="s">
        <v>1</v>
      </c>
      <c r="BA7" s="9" t="s">
        <v>1</v>
      </c>
      <c r="BB7" s="9" t="s">
        <v>1</v>
      </c>
      <c r="BC7" s="10" t="s">
        <v>1</v>
      </c>
      <c r="BD7" s="19" t="s">
        <v>11</v>
      </c>
      <c r="BE7" s="253"/>
    </row>
    <row r="8" spans="1:57" ht="21.75" customHeight="1" thickTop="1">
      <c r="A8" s="15" t="s">
        <v>221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87"/>
      <c r="AC8" s="88"/>
      <c r="AD8" s="88"/>
      <c r="AE8" s="32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>
        <v>3</v>
      </c>
      <c r="AR8" s="33"/>
      <c r="AS8" s="33"/>
      <c r="AT8" s="33"/>
      <c r="AU8" s="33"/>
      <c r="AV8" s="35"/>
      <c r="AW8" s="92"/>
      <c r="AX8" s="33"/>
      <c r="AY8" s="33"/>
      <c r="AZ8" s="33"/>
      <c r="BA8" s="33">
        <v>3</v>
      </c>
      <c r="BB8" s="33"/>
      <c r="BC8" s="34"/>
      <c r="BD8" s="36"/>
      <c r="BE8" s="31">
        <f aca="true" t="shared" si="0" ref="BE8:BE21">SUM(B8:BD8)</f>
        <v>6</v>
      </c>
    </row>
    <row r="9" spans="1:57" ht="25.5" customHeight="1">
      <c r="A9" s="26" t="s">
        <v>215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>
        <v>2</v>
      </c>
      <c r="P9" s="38"/>
      <c r="Q9" s="38"/>
      <c r="R9" s="38"/>
      <c r="S9" s="38"/>
      <c r="T9" s="38">
        <v>3</v>
      </c>
      <c r="U9" s="38"/>
      <c r="V9" s="38"/>
      <c r="W9" s="38"/>
      <c r="X9" s="38"/>
      <c r="Y9" s="38"/>
      <c r="Z9" s="38"/>
      <c r="AA9" s="39"/>
      <c r="AB9" s="37"/>
      <c r="AC9" s="38"/>
      <c r="AD9" s="38"/>
      <c r="AE9" s="38"/>
      <c r="AF9" s="38"/>
      <c r="AG9" s="38"/>
      <c r="AH9" s="38"/>
      <c r="AI9" s="38"/>
      <c r="AJ9" s="38"/>
      <c r="AK9" s="38">
        <v>1</v>
      </c>
      <c r="AL9" s="38"/>
      <c r="AM9" s="38"/>
      <c r="AN9" s="38">
        <v>1</v>
      </c>
      <c r="AO9" s="38"/>
      <c r="AP9" s="38"/>
      <c r="AQ9" s="38">
        <v>1</v>
      </c>
      <c r="AR9" s="38"/>
      <c r="AS9" s="38"/>
      <c r="AT9" s="38"/>
      <c r="AU9" s="38"/>
      <c r="AV9" s="40"/>
      <c r="AW9" s="93"/>
      <c r="AX9" s="38"/>
      <c r="AY9" s="38"/>
      <c r="AZ9" s="38"/>
      <c r="BA9" s="38"/>
      <c r="BB9" s="38"/>
      <c r="BC9" s="39"/>
      <c r="BD9" s="41"/>
      <c r="BE9" s="31">
        <f t="shared" si="0"/>
        <v>8</v>
      </c>
    </row>
    <row r="10" spans="1:57" ht="21.75" customHeight="1">
      <c r="A10" s="16" t="s">
        <v>13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9"/>
      <c r="AB10" s="37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>
        <v>3</v>
      </c>
      <c r="AS10" s="38"/>
      <c r="AT10" s="38"/>
      <c r="AU10" s="38"/>
      <c r="AV10" s="40"/>
      <c r="AW10" s="93"/>
      <c r="AX10" s="38"/>
      <c r="AY10" s="38"/>
      <c r="AZ10" s="38"/>
      <c r="BA10" s="38"/>
      <c r="BB10" s="38"/>
      <c r="BC10" s="39"/>
      <c r="BD10" s="41"/>
      <c r="BE10" s="31">
        <f t="shared" si="0"/>
        <v>3</v>
      </c>
    </row>
    <row r="11" spans="1:57" ht="21.75" customHeight="1">
      <c r="A11" s="16" t="s">
        <v>294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>
        <v>1</v>
      </c>
      <c r="S11" s="38"/>
      <c r="T11" s="38"/>
      <c r="U11" s="38"/>
      <c r="V11" s="38"/>
      <c r="W11" s="38"/>
      <c r="X11" s="38"/>
      <c r="Y11" s="38"/>
      <c r="Z11" s="38"/>
      <c r="AA11" s="39"/>
      <c r="AB11" s="37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0"/>
      <c r="AW11" s="93"/>
      <c r="AX11" s="38"/>
      <c r="AY11" s="38"/>
      <c r="AZ11" s="38"/>
      <c r="BA11" s="38"/>
      <c r="BB11" s="38"/>
      <c r="BC11" s="39"/>
      <c r="BD11" s="41"/>
      <c r="BE11" s="31">
        <f t="shared" si="0"/>
        <v>1</v>
      </c>
    </row>
    <row r="12" spans="1:57" ht="21.75" customHeight="1">
      <c r="A12" s="16" t="s">
        <v>278</v>
      </c>
      <c r="B12" s="38"/>
      <c r="C12" s="38"/>
      <c r="D12" s="38"/>
      <c r="E12" s="38"/>
      <c r="F12" s="38"/>
      <c r="G12" s="38"/>
      <c r="H12" s="38"/>
      <c r="I12" s="38">
        <v>2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9"/>
      <c r="AB12" s="37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40"/>
      <c r="AW12" s="93"/>
      <c r="AX12" s="38"/>
      <c r="AY12" s="38"/>
      <c r="AZ12" s="38"/>
      <c r="BA12" s="38"/>
      <c r="BB12" s="38"/>
      <c r="BC12" s="39"/>
      <c r="BD12" s="41"/>
      <c r="BE12" s="31">
        <f t="shared" si="0"/>
        <v>2</v>
      </c>
    </row>
    <row r="13" spans="1:57" ht="21.75" customHeight="1">
      <c r="A13" s="16" t="s">
        <v>324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9"/>
      <c r="AB13" s="37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>
        <v>1</v>
      </c>
      <c r="AS13" s="38"/>
      <c r="AT13" s="38"/>
      <c r="AU13" s="38"/>
      <c r="AV13" s="40"/>
      <c r="AW13" s="93"/>
      <c r="AX13" s="38"/>
      <c r="AY13" s="38"/>
      <c r="AZ13" s="38"/>
      <c r="BA13" s="38"/>
      <c r="BB13" s="38"/>
      <c r="BC13" s="39"/>
      <c r="BD13" s="41"/>
      <c r="BE13" s="31">
        <f t="shared" si="0"/>
        <v>1</v>
      </c>
    </row>
    <row r="14" spans="1:57" ht="21.75" customHeight="1">
      <c r="A14" s="16" t="s">
        <v>340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9"/>
      <c r="AB14" s="37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40"/>
      <c r="AW14" s="93"/>
      <c r="AX14" s="38"/>
      <c r="AY14" s="38"/>
      <c r="AZ14" s="38"/>
      <c r="BA14" s="38"/>
      <c r="BB14" s="38"/>
      <c r="BC14" s="39"/>
      <c r="BD14" s="41">
        <v>3</v>
      </c>
      <c r="BE14" s="31">
        <f t="shared" si="0"/>
        <v>3</v>
      </c>
    </row>
    <row r="15" spans="1:57" ht="21.75" customHeight="1">
      <c r="A15" s="16" t="s">
        <v>98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>
        <v>3</v>
      </c>
      <c r="AA15" s="39"/>
      <c r="AB15" s="37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40"/>
      <c r="AW15" s="93"/>
      <c r="AX15" s="38"/>
      <c r="AY15" s="38"/>
      <c r="AZ15" s="38"/>
      <c r="BA15" s="38"/>
      <c r="BB15" s="38"/>
      <c r="BC15" s="39"/>
      <c r="BD15" s="41"/>
      <c r="BE15" s="31">
        <f t="shared" si="0"/>
        <v>3</v>
      </c>
    </row>
    <row r="16" spans="1:57" ht="21.75" customHeight="1">
      <c r="A16" s="16" t="s">
        <v>303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>
        <v>3</v>
      </c>
      <c r="Y16" s="38"/>
      <c r="Z16" s="38"/>
      <c r="AA16" s="39"/>
      <c r="AB16" s="37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40"/>
      <c r="AW16" s="93"/>
      <c r="AX16" s="38"/>
      <c r="AY16" s="38"/>
      <c r="AZ16" s="38">
        <v>1</v>
      </c>
      <c r="BA16" s="38"/>
      <c r="BB16" s="38"/>
      <c r="BC16" s="39"/>
      <c r="BD16" s="41"/>
      <c r="BE16" s="31">
        <f t="shared" si="0"/>
        <v>4</v>
      </c>
    </row>
    <row r="17" spans="1:57" ht="21.75" customHeight="1">
      <c r="A17" s="16" t="s">
        <v>83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>
        <v>1</v>
      </c>
      <c r="V17" s="38"/>
      <c r="W17" s="38"/>
      <c r="X17" s="38"/>
      <c r="Y17" s="38"/>
      <c r="Z17" s="38"/>
      <c r="AA17" s="39"/>
      <c r="AB17" s="37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>
        <v>3</v>
      </c>
      <c r="AR17" s="38"/>
      <c r="AS17" s="38"/>
      <c r="AT17" s="38"/>
      <c r="AU17" s="38"/>
      <c r="AV17" s="40"/>
      <c r="AW17" s="93"/>
      <c r="AX17" s="38"/>
      <c r="AY17" s="38"/>
      <c r="AZ17" s="38"/>
      <c r="BA17" s="38"/>
      <c r="BB17" s="38"/>
      <c r="BC17" s="39"/>
      <c r="BD17" s="41"/>
      <c r="BE17" s="31">
        <f t="shared" si="0"/>
        <v>4</v>
      </c>
    </row>
    <row r="18" spans="1:57" ht="21.75" customHeight="1">
      <c r="A18" s="16" t="s">
        <v>25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>
        <v>3</v>
      </c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9"/>
      <c r="AB18" s="37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40"/>
      <c r="AW18" s="93"/>
      <c r="AX18" s="38"/>
      <c r="AY18" s="38"/>
      <c r="AZ18" s="38"/>
      <c r="BA18" s="38"/>
      <c r="BB18" s="38"/>
      <c r="BC18" s="39"/>
      <c r="BD18" s="41"/>
      <c r="BE18" s="31">
        <f t="shared" si="0"/>
        <v>3</v>
      </c>
    </row>
    <row r="19" spans="1:57" ht="21.75" customHeight="1">
      <c r="A19" s="16" t="s">
        <v>268</v>
      </c>
      <c r="B19" s="38"/>
      <c r="C19" s="38"/>
      <c r="D19" s="38">
        <v>2</v>
      </c>
      <c r="E19" s="38"/>
      <c r="F19" s="42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9"/>
      <c r="AB19" s="37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40"/>
      <c r="AW19" s="93"/>
      <c r="AX19" s="38"/>
      <c r="AY19" s="38"/>
      <c r="AZ19" s="38"/>
      <c r="BA19" s="38"/>
      <c r="BB19" s="38"/>
      <c r="BC19" s="39"/>
      <c r="BD19" s="41"/>
      <c r="BE19" s="31">
        <f t="shared" si="0"/>
        <v>2</v>
      </c>
    </row>
    <row r="20" spans="1:57" ht="21.75" customHeight="1">
      <c r="A20" s="16" t="s">
        <v>299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>
        <v>1</v>
      </c>
      <c r="W20" s="38"/>
      <c r="X20" s="38"/>
      <c r="Y20" s="38"/>
      <c r="Z20" s="38"/>
      <c r="AA20" s="39"/>
      <c r="AB20" s="37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40"/>
      <c r="AW20" s="93"/>
      <c r="AX20" s="38"/>
      <c r="AY20" s="38"/>
      <c r="AZ20" s="38"/>
      <c r="BA20" s="38"/>
      <c r="BB20" s="38"/>
      <c r="BC20" s="39"/>
      <c r="BD20" s="41"/>
      <c r="BE20" s="31">
        <f t="shared" si="0"/>
        <v>1</v>
      </c>
    </row>
    <row r="21" spans="1:57" ht="21.75" customHeight="1">
      <c r="A21" s="16" t="s">
        <v>274</v>
      </c>
      <c r="B21" s="38"/>
      <c r="C21" s="38"/>
      <c r="D21" s="38"/>
      <c r="E21" s="38"/>
      <c r="F21" s="38">
        <v>1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9"/>
      <c r="AB21" s="37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40"/>
      <c r="AW21" s="93"/>
      <c r="AX21" s="38"/>
      <c r="AY21" s="38"/>
      <c r="AZ21" s="38"/>
      <c r="BA21" s="38"/>
      <c r="BB21" s="38"/>
      <c r="BC21" s="39"/>
      <c r="BD21" s="41"/>
      <c r="BE21" s="31">
        <f t="shared" si="0"/>
        <v>1</v>
      </c>
    </row>
    <row r="22" spans="1:57" ht="21.75" customHeight="1">
      <c r="A22" s="16" t="s">
        <v>204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>
        <v>2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9"/>
      <c r="AB22" s="37"/>
      <c r="AC22" s="38"/>
      <c r="AD22" s="38"/>
      <c r="AE22" s="38"/>
      <c r="AF22" s="38"/>
      <c r="AG22" s="38"/>
      <c r="AH22" s="38"/>
      <c r="AI22" s="38"/>
      <c r="AJ22" s="38"/>
      <c r="AK22" s="43"/>
      <c r="AL22" s="38"/>
      <c r="AM22" s="38"/>
      <c r="AN22" s="38"/>
      <c r="AO22" s="43"/>
      <c r="AP22" s="38"/>
      <c r="AQ22" s="38">
        <v>3</v>
      </c>
      <c r="AR22" s="38"/>
      <c r="AS22" s="38"/>
      <c r="AT22" s="38"/>
      <c r="AU22" s="38"/>
      <c r="AV22" s="40"/>
      <c r="AW22" s="93"/>
      <c r="AX22" s="43"/>
      <c r="AY22" s="43"/>
      <c r="AZ22" s="38"/>
      <c r="BA22" s="38"/>
      <c r="BB22" s="43"/>
      <c r="BC22" s="39"/>
      <c r="BD22" s="41"/>
      <c r="BE22" s="31">
        <f>SUM(A22:BD22)</f>
        <v>5</v>
      </c>
    </row>
    <row r="23" spans="1:57" ht="21.75" customHeight="1">
      <c r="A23" s="16" t="s">
        <v>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>
        <v>3</v>
      </c>
      <c r="Z23" s="38">
        <v>0</v>
      </c>
      <c r="AA23" s="39"/>
      <c r="AB23" s="37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40"/>
      <c r="AW23" s="93"/>
      <c r="AX23" s="38"/>
      <c r="AY23" s="38"/>
      <c r="AZ23" s="38"/>
      <c r="BA23" s="38"/>
      <c r="BB23" s="38"/>
      <c r="BC23" s="39"/>
      <c r="BD23" s="41"/>
      <c r="BE23" s="31">
        <f aca="true" t="shared" si="1" ref="BE23:BE54">SUM(B23:BD23)</f>
        <v>3</v>
      </c>
    </row>
    <row r="24" spans="1:57" ht="21.75" customHeight="1">
      <c r="A24" s="96" t="s">
        <v>261</v>
      </c>
      <c r="B24" s="71">
        <v>3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2"/>
      <c r="AB24" s="70"/>
      <c r="AC24" s="71"/>
      <c r="AD24" s="71"/>
      <c r="AE24" s="71"/>
      <c r="AF24" s="71">
        <v>2</v>
      </c>
      <c r="AG24" s="71"/>
      <c r="AH24" s="71">
        <v>3</v>
      </c>
      <c r="AI24" s="71"/>
      <c r="AJ24" s="71"/>
      <c r="AK24" s="71"/>
      <c r="AL24" s="71"/>
      <c r="AM24" s="71"/>
      <c r="AN24" s="71"/>
      <c r="AO24" s="71"/>
      <c r="AP24" s="71">
        <v>2</v>
      </c>
      <c r="AQ24" s="71"/>
      <c r="AR24" s="71"/>
      <c r="AS24" s="71">
        <v>1</v>
      </c>
      <c r="AT24" s="71"/>
      <c r="AU24" s="71"/>
      <c r="AV24" s="73"/>
      <c r="AW24" s="95">
        <v>1</v>
      </c>
      <c r="AX24" s="71">
        <v>3</v>
      </c>
      <c r="AY24" s="71">
        <v>3</v>
      </c>
      <c r="AZ24" s="71"/>
      <c r="BA24" s="71"/>
      <c r="BB24" s="71"/>
      <c r="BC24" s="72"/>
      <c r="BD24" s="74"/>
      <c r="BE24" s="94">
        <f t="shared" si="1"/>
        <v>18</v>
      </c>
    </row>
    <row r="25" spans="1:57" ht="21.75" customHeight="1">
      <c r="A25" s="16" t="s">
        <v>272</v>
      </c>
      <c r="B25" s="38"/>
      <c r="C25" s="38"/>
      <c r="D25" s="38"/>
      <c r="E25" s="38"/>
      <c r="F25" s="38">
        <v>3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9"/>
      <c r="AB25" s="37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40"/>
      <c r="AW25" s="93"/>
      <c r="AX25" s="38"/>
      <c r="AY25" s="38"/>
      <c r="AZ25" s="38"/>
      <c r="BA25" s="38"/>
      <c r="BB25" s="38"/>
      <c r="BC25" s="39"/>
      <c r="BD25" s="41"/>
      <c r="BE25" s="31">
        <f t="shared" si="1"/>
        <v>3</v>
      </c>
    </row>
    <row r="26" spans="1:57" ht="21.75" customHeight="1">
      <c r="A26" s="16" t="s">
        <v>266</v>
      </c>
      <c r="B26" s="38"/>
      <c r="C26" s="38"/>
      <c r="D26" s="38">
        <v>0</v>
      </c>
      <c r="E26" s="38"/>
      <c r="F26" s="38"/>
      <c r="G26" s="38"/>
      <c r="H26" s="38"/>
      <c r="I26" s="38"/>
      <c r="J26" s="38"/>
      <c r="K26" s="38"/>
      <c r="L26" s="38">
        <v>3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9"/>
      <c r="AB26" s="37"/>
      <c r="AC26" s="38"/>
      <c r="AD26" s="38"/>
      <c r="AE26" s="38">
        <v>3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>
        <v>3</v>
      </c>
      <c r="AR26" s="38"/>
      <c r="AS26" s="38"/>
      <c r="AT26" s="38"/>
      <c r="AU26" s="38"/>
      <c r="AV26" s="40"/>
      <c r="AW26" s="93"/>
      <c r="AX26" s="38"/>
      <c r="AY26" s="38"/>
      <c r="AZ26" s="38"/>
      <c r="BA26" s="38"/>
      <c r="BB26" s="38"/>
      <c r="BC26" s="39"/>
      <c r="BD26" s="41"/>
      <c r="BE26" s="31">
        <f t="shared" si="1"/>
        <v>9</v>
      </c>
    </row>
    <row r="27" spans="1:57" ht="21.75" customHeight="1">
      <c r="A27" s="16" t="s">
        <v>96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9"/>
      <c r="AB27" s="37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>
        <v>3</v>
      </c>
      <c r="AP27" s="38"/>
      <c r="AQ27" s="38"/>
      <c r="AR27" s="38">
        <v>3</v>
      </c>
      <c r="AS27" s="38"/>
      <c r="AT27" s="38"/>
      <c r="AU27" s="38"/>
      <c r="AV27" s="40"/>
      <c r="AW27" s="93"/>
      <c r="AX27" s="38"/>
      <c r="AY27" s="38"/>
      <c r="AZ27" s="38"/>
      <c r="BA27" s="38"/>
      <c r="BB27" s="38">
        <v>1</v>
      </c>
      <c r="BC27" s="39"/>
      <c r="BD27" s="41"/>
      <c r="BE27" s="31">
        <f t="shared" si="1"/>
        <v>7</v>
      </c>
    </row>
    <row r="28" spans="1:57" ht="21.75" customHeight="1">
      <c r="A28" s="16" t="s">
        <v>206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>
        <v>2</v>
      </c>
      <c r="Y28" s="38"/>
      <c r="Z28" s="38"/>
      <c r="AA28" s="39"/>
      <c r="AB28" s="37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>
        <v>2</v>
      </c>
      <c r="AR28" s="38"/>
      <c r="AS28" s="38"/>
      <c r="AT28" s="38"/>
      <c r="AU28" s="38"/>
      <c r="AV28" s="40"/>
      <c r="AW28" s="93"/>
      <c r="AX28" s="38"/>
      <c r="AY28" s="38"/>
      <c r="AZ28" s="38"/>
      <c r="BA28" s="38"/>
      <c r="BB28" s="38"/>
      <c r="BC28" s="39"/>
      <c r="BD28" s="41"/>
      <c r="BE28" s="31">
        <f t="shared" si="1"/>
        <v>4</v>
      </c>
    </row>
    <row r="29" spans="1:57" ht="21.75" customHeight="1">
      <c r="A29" s="16" t="s">
        <v>227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9"/>
      <c r="AB29" s="37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40"/>
      <c r="AW29" s="93"/>
      <c r="AX29" s="38"/>
      <c r="AY29" s="38"/>
      <c r="AZ29" s="38">
        <v>3</v>
      </c>
      <c r="BA29" s="38"/>
      <c r="BB29" s="38"/>
      <c r="BC29" s="39"/>
      <c r="BD29" s="41"/>
      <c r="BE29" s="31">
        <f t="shared" si="1"/>
        <v>3</v>
      </c>
    </row>
    <row r="30" spans="1:57" ht="21.75" customHeight="1">
      <c r="A30" s="16" t="s">
        <v>242</v>
      </c>
      <c r="B30" s="38"/>
      <c r="C30" s="38"/>
      <c r="D30" s="38"/>
      <c r="E30" s="38"/>
      <c r="F30" s="43"/>
      <c r="G30" s="38"/>
      <c r="H30" s="38"/>
      <c r="I30" s="38"/>
      <c r="J30" s="38"/>
      <c r="K30" s="38"/>
      <c r="L30" s="38"/>
      <c r="M30" s="38">
        <v>3</v>
      </c>
      <c r="N30" s="38"/>
      <c r="O30" s="38"/>
      <c r="P30" s="38"/>
      <c r="Q30" s="38"/>
      <c r="R30" s="38"/>
      <c r="S30" s="38"/>
      <c r="T30" s="38"/>
      <c r="U30" s="38">
        <v>0</v>
      </c>
      <c r="V30" s="38"/>
      <c r="W30" s="38"/>
      <c r="X30" s="38"/>
      <c r="Y30" s="38"/>
      <c r="Z30" s="38"/>
      <c r="AA30" s="39"/>
      <c r="AB30" s="37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>
        <v>2</v>
      </c>
      <c r="AS30" s="38"/>
      <c r="AT30" s="38"/>
      <c r="AU30" s="38"/>
      <c r="AV30" s="40"/>
      <c r="AW30" s="93"/>
      <c r="AX30" s="38"/>
      <c r="AY30" s="38"/>
      <c r="AZ30" s="38"/>
      <c r="BA30" s="38">
        <v>1</v>
      </c>
      <c r="BB30" s="38"/>
      <c r="BC30" s="39"/>
      <c r="BD30" s="41"/>
      <c r="BE30" s="31">
        <f t="shared" si="1"/>
        <v>6</v>
      </c>
    </row>
    <row r="31" spans="1:57" ht="21.75" customHeight="1">
      <c r="A31" s="16" t="s">
        <v>126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>
        <v>2</v>
      </c>
      <c r="T31" s="38"/>
      <c r="U31" s="38"/>
      <c r="V31" s="38"/>
      <c r="W31" s="38"/>
      <c r="X31" s="38"/>
      <c r="Y31" s="38"/>
      <c r="Z31" s="38"/>
      <c r="AA31" s="39"/>
      <c r="AB31" s="37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40"/>
      <c r="AW31" s="93"/>
      <c r="AX31" s="38"/>
      <c r="AY31" s="38"/>
      <c r="AZ31" s="38"/>
      <c r="BA31" s="38"/>
      <c r="BB31" s="38"/>
      <c r="BC31" s="39"/>
      <c r="BD31" s="41"/>
      <c r="BE31" s="31">
        <f t="shared" si="1"/>
        <v>2</v>
      </c>
    </row>
    <row r="32" spans="1:57" ht="21.75" customHeight="1">
      <c r="A32" s="16" t="s">
        <v>334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9"/>
      <c r="AB32" s="37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40"/>
      <c r="AW32" s="93"/>
      <c r="AX32" s="38"/>
      <c r="AY32" s="38"/>
      <c r="AZ32" s="38"/>
      <c r="BA32" s="38"/>
      <c r="BB32" s="38">
        <v>3</v>
      </c>
      <c r="BC32" s="39"/>
      <c r="BD32" s="41"/>
      <c r="BE32" s="31">
        <f t="shared" si="1"/>
        <v>3</v>
      </c>
    </row>
    <row r="33" spans="1:57" ht="21.75" customHeight="1">
      <c r="A33" s="16" t="s">
        <v>295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>
        <v>3</v>
      </c>
      <c r="T33" s="38"/>
      <c r="U33" s="38"/>
      <c r="V33" s="38"/>
      <c r="W33" s="38"/>
      <c r="X33" s="38"/>
      <c r="Y33" s="38"/>
      <c r="Z33" s="38"/>
      <c r="AA33" s="39"/>
      <c r="AB33" s="37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40"/>
      <c r="AW33" s="93"/>
      <c r="AX33" s="38"/>
      <c r="AY33" s="38"/>
      <c r="AZ33" s="38"/>
      <c r="BA33" s="38"/>
      <c r="BB33" s="38"/>
      <c r="BC33" s="39"/>
      <c r="BD33" s="41"/>
      <c r="BE33" s="31">
        <f t="shared" si="1"/>
        <v>3</v>
      </c>
    </row>
    <row r="34" spans="1:57" ht="21.75" customHeight="1">
      <c r="A34" s="16" t="s">
        <v>277</v>
      </c>
      <c r="B34" s="38"/>
      <c r="C34" s="38"/>
      <c r="D34" s="38"/>
      <c r="E34" s="38"/>
      <c r="F34" s="38"/>
      <c r="G34" s="38"/>
      <c r="H34" s="38">
        <v>1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9"/>
      <c r="AB34" s="37"/>
      <c r="AC34" s="38"/>
      <c r="AD34" s="38"/>
      <c r="AE34" s="38"/>
      <c r="AF34" s="38">
        <v>3</v>
      </c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40"/>
      <c r="AW34" s="93"/>
      <c r="AX34" s="38"/>
      <c r="AY34" s="38"/>
      <c r="AZ34" s="38"/>
      <c r="BA34" s="38"/>
      <c r="BB34" s="38"/>
      <c r="BC34" s="39"/>
      <c r="BD34" s="41"/>
      <c r="BE34" s="31">
        <f t="shared" si="1"/>
        <v>4</v>
      </c>
    </row>
    <row r="35" spans="1:57" ht="21.75" customHeight="1">
      <c r="A35" s="16" t="s">
        <v>298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>
        <v>2</v>
      </c>
      <c r="W35" s="38"/>
      <c r="X35" s="38"/>
      <c r="Y35" s="38"/>
      <c r="Z35" s="38"/>
      <c r="AA35" s="39"/>
      <c r="AB35" s="37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>
        <v>2</v>
      </c>
      <c r="AR35" s="38"/>
      <c r="AS35" s="38"/>
      <c r="AT35" s="38"/>
      <c r="AU35" s="38"/>
      <c r="AV35" s="40"/>
      <c r="AW35" s="93"/>
      <c r="AX35" s="38"/>
      <c r="AY35" s="38"/>
      <c r="AZ35" s="38"/>
      <c r="BA35" s="38"/>
      <c r="BB35" s="38"/>
      <c r="BC35" s="39"/>
      <c r="BD35" s="41"/>
      <c r="BE35" s="31">
        <f t="shared" si="1"/>
        <v>4</v>
      </c>
    </row>
    <row r="36" spans="1:57" ht="21.75" customHeight="1">
      <c r="A36" s="16" t="s">
        <v>84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  <c r="AB36" s="37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>
        <v>3</v>
      </c>
      <c r="AR36" s="38"/>
      <c r="AS36" s="38"/>
      <c r="AT36" s="38"/>
      <c r="AU36" s="38"/>
      <c r="AV36" s="40"/>
      <c r="AW36" s="93"/>
      <c r="AX36" s="38"/>
      <c r="AY36" s="38"/>
      <c r="AZ36" s="38"/>
      <c r="BA36" s="38"/>
      <c r="BB36" s="38"/>
      <c r="BC36" s="39"/>
      <c r="BD36" s="41"/>
      <c r="BE36" s="31">
        <f t="shared" si="1"/>
        <v>3</v>
      </c>
    </row>
    <row r="37" spans="1:57" ht="21.75" customHeight="1">
      <c r="A37" s="16" t="s">
        <v>300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>
        <v>3</v>
      </c>
      <c r="X37" s="38"/>
      <c r="Y37" s="38"/>
      <c r="Z37" s="38"/>
      <c r="AA37" s="39"/>
      <c r="AB37" s="37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40"/>
      <c r="AW37" s="93"/>
      <c r="AX37" s="38"/>
      <c r="AY37" s="38"/>
      <c r="AZ37" s="38"/>
      <c r="BA37" s="38"/>
      <c r="BB37" s="38"/>
      <c r="BC37" s="39"/>
      <c r="BD37" s="41"/>
      <c r="BE37" s="31">
        <f t="shared" si="1"/>
        <v>3</v>
      </c>
    </row>
    <row r="38" spans="1:57" ht="21.75" customHeight="1">
      <c r="A38" s="16" t="s">
        <v>287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>
        <v>3</v>
      </c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9"/>
      <c r="AB38" s="37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40"/>
      <c r="AW38" s="93"/>
      <c r="AX38" s="38"/>
      <c r="AY38" s="38"/>
      <c r="AZ38" s="38"/>
      <c r="BA38" s="38"/>
      <c r="BB38" s="38"/>
      <c r="BC38" s="39"/>
      <c r="BD38" s="41"/>
      <c r="BE38" s="31">
        <f t="shared" si="1"/>
        <v>3</v>
      </c>
    </row>
    <row r="39" spans="1:57" ht="21.75" customHeight="1">
      <c r="A39" s="16" t="s">
        <v>265</v>
      </c>
      <c r="B39" s="38"/>
      <c r="C39" s="38">
        <v>1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9"/>
      <c r="AB39" s="37"/>
      <c r="AC39" s="38"/>
      <c r="AD39" s="38"/>
      <c r="AE39" s="38"/>
      <c r="AF39" s="38"/>
      <c r="AG39" s="38"/>
      <c r="AH39" s="38"/>
      <c r="AI39" s="38"/>
      <c r="AJ39" s="38"/>
      <c r="AK39" s="38">
        <v>3</v>
      </c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40"/>
      <c r="AW39" s="93"/>
      <c r="AX39" s="38"/>
      <c r="AY39" s="38"/>
      <c r="AZ39" s="38"/>
      <c r="BA39" s="38"/>
      <c r="BB39" s="38"/>
      <c r="BC39" s="39"/>
      <c r="BD39" s="41"/>
      <c r="BE39" s="31">
        <f t="shared" si="1"/>
        <v>4</v>
      </c>
    </row>
    <row r="40" spans="1:57" ht="21.75" customHeight="1">
      <c r="A40" s="26" t="s">
        <v>282</v>
      </c>
      <c r="B40" s="38"/>
      <c r="C40" s="38"/>
      <c r="D40" s="38"/>
      <c r="E40" s="38"/>
      <c r="F40" s="38"/>
      <c r="G40" s="38"/>
      <c r="H40" s="38"/>
      <c r="I40" s="38"/>
      <c r="J40" s="38"/>
      <c r="K40" s="38">
        <v>3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9"/>
      <c r="AB40" s="37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40"/>
      <c r="AW40" s="93"/>
      <c r="AX40" s="38"/>
      <c r="AY40" s="38"/>
      <c r="AZ40" s="38"/>
      <c r="BA40" s="38"/>
      <c r="BB40" s="38"/>
      <c r="BC40" s="39"/>
      <c r="BD40" s="44"/>
      <c r="BE40" s="31">
        <f t="shared" si="1"/>
        <v>3</v>
      </c>
    </row>
    <row r="41" spans="1:57" ht="21.75" customHeight="1">
      <c r="A41" s="16" t="s">
        <v>275</v>
      </c>
      <c r="B41" s="38"/>
      <c r="C41" s="38"/>
      <c r="D41" s="38"/>
      <c r="E41" s="38"/>
      <c r="F41" s="38"/>
      <c r="G41" s="38">
        <v>2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9"/>
      <c r="AB41" s="37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40"/>
      <c r="AW41" s="93"/>
      <c r="AX41" s="38"/>
      <c r="AY41" s="38"/>
      <c r="AZ41" s="38"/>
      <c r="BA41" s="38"/>
      <c r="BB41" s="38"/>
      <c r="BC41" s="39"/>
      <c r="BD41" s="41"/>
      <c r="BE41" s="31">
        <f t="shared" si="1"/>
        <v>2</v>
      </c>
    </row>
    <row r="42" spans="1:57" ht="21.75" customHeight="1">
      <c r="A42" s="16" t="s">
        <v>125</v>
      </c>
      <c r="B42" s="38"/>
      <c r="C42" s="38"/>
      <c r="D42" s="38"/>
      <c r="E42" s="38"/>
      <c r="F42" s="38"/>
      <c r="G42" s="38">
        <v>3</v>
      </c>
      <c r="H42" s="38"/>
      <c r="I42" s="38"/>
      <c r="J42" s="38"/>
      <c r="K42" s="38">
        <v>0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9"/>
      <c r="AB42" s="37"/>
      <c r="AC42" s="38"/>
      <c r="AD42" s="38"/>
      <c r="AE42" s="38"/>
      <c r="AF42" s="38"/>
      <c r="AG42" s="38"/>
      <c r="AH42" s="38"/>
      <c r="AI42" s="38">
        <v>2</v>
      </c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40"/>
      <c r="AW42" s="93"/>
      <c r="AX42" s="38"/>
      <c r="AY42" s="38"/>
      <c r="AZ42" s="38">
        <v>2</v>
      </c>
      <c r="BA42" s="38"/>
      <c r="BB42" s="38"/>
      <c r="BC42" s="39"/>
      <c r="BD42" s="41"/>
      <c r="BE42" s="31">
        <f t="shared" si="1"/>
        <v>7</v>
      </c>
    </row>
    <row r="43" spans="1:57" ht="21.75" customHeight="1">
      <c r="A43" s="16" t="s">
        <v>279</v>
      </c>
      <c r="B43" s="38"/>
      <c r="C43" s="38"/>
      <c r="D43" s="38"/>
      <c r="E43" s="38"/>
      <c r="F43" s="38"/>
      <c r="G43" s="38"/>
      <c r="H43" s="38"/>
      <c r="I43" s="38"/>
      <c r="J43" s="38">
        <v>3</v>
      </c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/>
      <c r="AB43" s="37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40"/>
      <c r="AW43" s="93"/>
      <c r="AX43" s="38"/>
      <c r="AY43" s="38"/>
      <c r="AZ43" s="38"/>
      <c r="BA43" s="38"/>
      <c r="BB43" s="38"/>
      <c r="BC43" s="39"/>
      <c r="BD43" s="41"/>
      <c r="BE43" s="31">
        <f t="shared" si="1"/>
        <v>3</v>
      </c>
    </row>
    <row r="44" spans="1:57" ht="21.75" customHeight="1">
      <c r="A44" s="16" t="s">
        <v>262</v>
      </c>
      <c r="B44" s="38">
        <v>2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9"/>
      <c r="AB44" s="37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40"/>
      <c r="AW44" s="93"/>
      <c r="AX44" s="38"/>
      <c r="AY44" s="38"/>
      <c r="AZ44" s="38"/>
      <c r="BA44" s="38"/>
      <c r="BB44" s="38"/>
      <c r="BC44" s="39"/>
      <c r="BD44" s="41"/>
      <c r="BE44" s="31">
        <f t="shared" si="1"/>
        <v>2</v>
      </c>
    </row>
    <row r="45" spans="1:57" ht="21.75" customHeight="1">
      <c r="A45" s="16" t="s">
        <v>105</v>
      </c>
      <c r="B45" s="38"/>
      <c r="C45" s="38">
        <v>0</v>
      </c>
      <c r="D45" s="38"/>
      <c r="E45" s="38">
        <v>3</v>
      </c>
      <c r="F45" s="38">
        <v>0</v>
      </c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9"/>
      <c r="AB45" s="37"/>
      <c r="AC45" s="38"/>
      <c r="AD45" s="38"/>
      <c r="AE45" s="38">
        <v>2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40"/>
      <c r="AW45" s="93"/>
      <c r="AX45" s="38"/>
      <c r="AY45" s="38"/>
      <c r="AZ45" s="38"/>
      <c r="BA45" s="38"/>
      <c r="BB45" s="38"/>
      <c r="BC45" s="39"/>
      <c r="BD45" s="41"/>
      <c r="BE45" s="31">
        <f t="shared" si="1"/>
        <v>5</v>
      </c>
    </row>
    <row r="46" spans="1:57" ht="21.75" customHeight="1">
      <c r="A46" s="16" t="s">
        <v>163</v>
      </c>
      <c r="B46" s="38"/>
      <c r="C46" s="38"/>
      <c r="D46" s="38"/>
      <c r="E46" s="38"/>
      <c r="F46" s="38"/>
      <c r="G46" s="38"/>
      <c r="H46" s="38"/>
      <c r="I46" s="38">
        <v>3</v>
      </c>
      <c r="J46" s="38"/>
      <c r="K46" s="38"/>
      <c r="L46" s="38"/>
      <c r="M46" s="38">
        <v>0</v>
      </c>
      <c r="N46" s="38"/>
      <c r="O46" s="38"/>
      <c r="P46" s="38"/>
      <c r="Q46" s="38"/>
      <c r="R46" s="38"/>
      <c r="S46" s="38">
        <v>0</v>
      </c>
      <c r="T46" s="38"/>
      <c r="U46" s="38"/>
      <c r="V46" s="38"/>
      <c r="W46" s="38"/>
      <c r="X46" s="38"/>
      <c r="Y46" s="38"/>
      <c r="Z46" s="38"/>
      <c r="AA46" s="39">
        <v>0</v>
      </c>
      <c r="AB46" s="3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40"/>
      <c r="AW46" s="93"/>
      <c r="AX46" s="38"/>
      <c r="AY46" s="38"/>
      <c r="AZ46" s="38"/>
      <c r="BA46" s="38"/>
      <c r="BB46" s="38"/>
      <c r="BC46" s="39"/>
      <c r="BD46" s="41"/>
      <c r="BE46" s="31">
        <f t="shared" si="1"/>
        <v>3</v>
      </c>
    </row>
    <row r="47" spans="1:57" ht="21.75" customHeight="1">
      <c r="A47" s="16" t="s">
        <v>188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>
        <v>2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9"/>
      <c r="AB47" s="37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40"/>
      <c r="AW47" s="93"/>
      <c r="AX47" s="38"/>
      <c r="AY47" s="38"/>
      <c r="AZ47" s="38"/>
      <c r="BA47" s="38"/>
      <c r="BB47" s="38"/>
      <c r="BC47" s="39"/>
      <c r="BD47" s="41"/>
      <c r="BE47" s="31">
        <f t="shared" si="1"/>
        <v>2</v>
      </c>
    </row>
    <row r="48" spans="1:57" ht="21.75" customHeight="1">
      <c r="A48" s="16" t="s">
        <v>290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>
        <v>1</v>
      </c>
      <c r="R48" s="38"/>
      <c r="S48" s="38"/>
      <c r="T48" s="38"/>
      <c r="U48" s="38"/>
      <c r="V48" s="38"/>
      <c r="W48" s="38"/>
      <c r="X48" s="38"/>
      <c r="Y48" s="38"/>
      <c r="Z48" s="38"/>
      <c r="AA48" s="39"/>
      <c r="AB48" s="37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40"/>
      <c r="AW48" s="93"/>
      <c r="AX48" s="38"/>
      <c r="AY48" s="38"/>
      <c r="AZ48" s="38"/>
      <c r="BA48" s="38"/>
      <c r="BB48" s="38"/>
      <c r="BC48" s="39"/>
      <c r="BD48" s="41"/>
      <c r="BE48" s="31">
        <f t="shared" si="1"/>
        <v>1</v>
      </c>
    </row>
    <row r="49" spans="1:57" ht="21.75" customHeight="1">
      <c r="A49" s="96" t="s">
        <v>315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2"/>
      <c r="AB49" s="70"/>
      <c r="AC49" s="71"/>
      <c r="AD49" s="71">
        <v>2</v>
      </c>
      <c r="AE49" s="71"/>
      <c r="AF49" s="71"/>
      <c r="AG49" s="71">
        <v>3</v>
      </c>
      <c r="AH49" s="71"/>
      <c r="AI49" s="71"/>
      <c r="AJ49" s="71"/>
      <c r="AK49" s="71"/>
      <c r="AL49" s="71"/>
      <c r="AM49" s="71">
        <v>3</v>
      </c>
      <c r="AN49" s="71"/>
      <c r="AO49" s="71"/>
      <c r="AP49" s="71"/>
      <c r="AQ49" s="71"/>
      <c r="AR49" s="71"/>
      <c r="AS49" s="71"/>
      <c r="AT49" s="71"/>
      <c r="AU49" s="71"/>
      <c r="AV49" s="73">
        <v>2</v>
      </c>
      <c r="AW49" s="95">
        <v>2</v>
      </c>
      <c r="AX49" s="71"/>
      <c r="AY49" s="71"/>
      <c r="AZ49" s="71"/>
      <c r="BA49" s="71"/>
      <c r="BB49" s="71"/>
      <c r="BC49" s="72">
        <v>3</v>
      </c>
      <c r="BD49" s="74"/>
      <c r="BE49" s="94">
        <f t="shared" si="1"/>
        <v>15</v>
      </c>
    </row>
    <row r="50" spans="1:57" ht="21.75" customHeight="1">
      <c r="A50" s="16" t="s">
        <v>326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9"/>
      <c r="AB50" s="37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>
        <v>1</v>
      </c>
      <c r="AU50" s="38"/>
      <c r="AV50" s="40"/>
      <c r="AW50" s="93"/>
      <c r="AX50" s="38"/>
      <c r="AY50" s="38"/>
      <c r="AZ50" s="38"/>
      <c r="BA50" s="38"/>
      <c r="BB50" s="38"/>
      <c r="BC50" s="39"/>
      <c r="BD50" s="41"/>
      <c r="BE50" s="31">
        <f t="shared" si="1"/>
        <v>1</v>
      </c>
    </row>
    <row r="51" spans="1:57" ht="21.75" customHeight="1">
      <c r="A51" s="16" t="s">
        <v>317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9"/>
      <c r="AB51" s="37"/>
      <c r="AC51" s="38"/>
      <c r="AD51" s="38"/>
      <c r="AE51" s="38">
        <v>1</v>
      </c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40"/>
      <c r="AW51" s="93"/>
      <c r="AX51" s="38"/>
      <c r="AY51" s="38"/>
      <c r="AZ51" s="38"/>
      <c r="BA51" s="38"/>
      <c r="BB51" s="38"/>
      <c r="BC51" s="39"/>
      <c r="BD51" s="41"/>
      <c r="BE51" s="31">
        <f t="shared" si="1"/>
        <v>1</v>
      </c>
    </row>
    <row r="52" spans="1:57" ht="21.75" customHeight="1">
      <c r="A52" s="16" t="s">
        <v>338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9"/>
      <c r="AB52" s="37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40"/>
      <c r="AW52" s="93"/>
      <c r="AX52" s="38"/>
      <c r="AY52" s="38"/>
      <c r="AZ52" s="38"/>
      <c r="BA52" s="38"/>
      <c r="BB52" s="38"/>
      <c r="BC52" s="39">
        <v>2</v>
      </c>
      <c r="BD52" s="41"/>
      <c r="BE52" s="31">
        <f t="shared" si="1"/>
        <v>2</v>
      </c>
    </row>
    <row r="53" spans="1:57" ht="21.75" customHeight="1">
      <c r="A53" s="16" t="s">
        <v>198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9"/>
      <c r="AB53" s="37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>
        <v>3</v>
      </c>
      <c r="AT53" s="38"/>
      <c r="AU53" s="38"/>
      <c r="AV53" s="40"/>
      <c r="AW53" s="93"/>
      <c r="AX53" s="38"/>
      <c r="AY53" s="38"/>
      <c r="AZ53" s="38"/>
      <c r="BA53" s="38"/>
      <c r="BB53" s="38"/>
      <c r="BC53" s="39"/>
      <c r="BD53" s="41"/>
      <c r="BE53" s="31">
        <f t="shared" si="1"/>
        <v>3</v>
      </c>
    </row>
    <row r="54" spans="1:57" ht="21.75" customHeight="1">
      <c r="A54" s="16" t="s">
        <v>321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37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>
        <v>1</v>
      </c>
      <c r="AN54" s="38"/>
      <c r="AO54" s="38"/>
      <c r="AP54" s="38">
        <v>3</v>
      </c>
      <c r="AQ54" s="38"/>
      <c r="AR54" s="38"/>
      <c r="AS54" s="38"/>
      <c r="AT54" s="38"/>
      <c r="AU54" s="38"/>
      <c r="AV54" s="40"/>
      <c r="AW54" s="93"/>
      <c r="AX54" s="38"/>
      <c r="AY54" s="38"/>
      <c r="AZ54" s="38"/>
      <c r="BA54" s="38"/>
      <c r="BB54" s="38"/>
      <c r="BC54" s="39"/>
      <c r="BD54" s="41"/>
      <c r="BE54" s="31">
        <f t="shared" si="1"/>
        <v>4</v>
      </c>
    </row>
    <row r="55" spans="1:57" ht="21.75" customHeight="1">
      <c r="A55" s="26" t="s">
        <v>339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9"/>
      <c r="AB55" s="37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40"/>
      <c r="AW55" s="93"/>
      <c r="AX55" s="38"/>
      <c r="AY55" s="38"/>
      <c r="AZ55" s="38"/>
      <c r="BA55" s="38"/>
      <c r="BB55" s="38"/>
      <c r="BC55" s="39"/>
      <c r="BD55" s="41">
        <v>3</v>
      </c>
      <c r="BE55" s="31">
        <f aca="true" t="shared" si="2" ref="BE55:BE86">SUM(B55:BD55)</f>
        <v>3</v>
      </c>
    </row>
    <row r="56" spans="1:57" ht="21.75" customHeight="1">
      <c r="A56" s="16" t="s">
        <v>335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37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40"/>
      <c r="AW56" s="93"/>
      <c r="AX56" s="38"/>
      <c r="AY56" s="38"/>
      <c r="AZ56" s="38"/>
      <c r="BA56" s="38"/>
      <c r="BB56" s="38">
        <v>3</v>
      </c>
      <c r="BC56" s="39"/>
      <c r="BD56" s="41"/>
      <c r="BE56" s="31">
        <f t="shared" si="2"/>
        <v>3</v>
      </c>
    </row>
    <row r="57" spans="1:57" ht="21.75" customHeight="1">
      <c r="A57" s="16" t="s">
        <v>205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9"/>
      <c r="AB57" s="37"/>
      <c r="AC57" s="38"/>
      <c r="AD57" s="38"/>
      <c r="AE57" s="38"/>
      <c r="AF57" s="38"/>
      <c r="AG57" s="38"/>
      <c r="AH57" s="38">
        <v>1</v>
      </c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40"/>
      <c r="AW57" s="93"/>
      <c r="AX57" s="38"/>
      <c r="AY57" s="38">
        <v>1</v>
      </c>
      <c r="AZ57" s="38"/>
      <c r="BA57" s="38"/>
      <c r="BB57" s="38"/>
      <c r="BC57" s="39"/>
      <c r="BD57" s="41"/>
      <c r="BE57" s="31">
        <f t="shared" si="2"/>
        <v>2</v>
      </c>
    </row>
    <row r="58" spans="1:57" ht="21.75" customHeight="1">
      <c r="A58" s="16" t="s">
        <v>313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9"/>
      <c r="AB58" s="37"/>
      <c r="AC58" s="38">
        <v>1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40"/>
      <c r="AW58" s="93"/>
      <c r="AX58" s="38"/>
      <c r="AY58" s="38"/>
      <c r="AZ58" s="38"/>
      <c r="BA58" s="38"/>
      <c r="BB58" s="38"/>
      <c r="BC58" s="39"/>
      <c r="BD58" s="41"/>
      <c r="BE58" s="31">
        <f t="shared" si="2"/>
        <v>1</v>
      </c>
    </row>
    <row r="59" spans="1:57" ht="21.75" customHeight="1">
      <c r="A59" s="16" t="s">
        <v>86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>
        <v>0</v>
      </c>
      <c r="O59" s="38"/>
      <c r="P59" s="38"/>
      <c r="Q59" s="38"/>
      <c r="R59" s="38">
        <v>2</v>
      </c>
      <c r="S59" s="38"/>
      <c r="T59" s="38">
        <v>0</v>
      </c>
      <c r="U59" s="38"/>
      <c r="V59" s="38"/>
      <c r="W59" s="38"/>
      <c r="X59" s="38"/>
      <c r="Y59" s="38"/>
      <c r="Z59" s="38"/>
      <c r="AA59" s="39"/>
      <c r="AB59" s="37"/>
      <c r="AC59" s="38"/>
      <c r="AD59" s="38"/>
      <c r="AE59" s="38"/>
      <c r="AF59" s="38"/>
      <c r="AG59" s="38"/>
      <c r="AH59" s="38"/>
      <c r="AI59" s="38">
        <v>1</v>
      </c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>
        <v>2</v>
      </c>
      <c r="AU59" s="38"/>
      <c r="AV59" s="40"/>
      <c r="AW59" s="93"/>
      <c r="AX59" s="38"/>
      <c r="AY59" s="38"/>
      <c r="AZ59" s="38"/>
      <c r="BA59" s="38"/>
      <c r="BB59" s="38"/>
      <c r="BC59" s="39"/>
      <c r="BD59" s="41"/>
      <c r="BE59" s="31">
        <f t="shared" si="2"/>
        <v>5</v>
      </c>
    </row>
    <row r="60" spans="1:57" ht="21.75" customHeight="1">
      <c r="A60" s="16" t="s">
        <v>280</v>
      </c>
      <c r="B60" s="38"/>
      <c r="C60" s="38"/>
      <c r="D60" s="38"/>
      <c r="E60" s="38"/>
      <c r="F60" s="38"/>
      <c r="G60" s="38"/>
      <c r="H60" s="38"/>
      <c r="I60" s="38"/>
      <c r="J60" s="38">
        <v>2</v>
      </c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9"/>
      <c r="AB60" s="37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40"/>
      <c r="AW60" s="93"/>
      <c r="AX60" s="38"/>
      <c r="AY60" s="38"/>
      <c r="AZ60" s="38"/>
      <c r="BA60" s="38"/>
      <c r="BB60" s="38"/>
      <c r="BC60" s="39"/>
      <c r="BD60" s="41"/>
      <c r="BE60" s="31">
        <f t="shared" si="2"/>
        <v>2</v>
      </c>
    </row>
    <row r="61" spans="1:57" ht="21.75" customHeight="1">
      <c r="A61" s="16" t="s">
        <v>22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>
        <v>2</v>
      </c>
      <c r="U61" s="38"/>
      <c r="V61" s="38"/>
      <c r="W61" s="38"/>
      <c r="X61" s="38"/>
      <c r="Y61" s="38"/>
      <c r="Z61" s="38"/>
      <c r="AA61" s="39"/>
      <c r="AB61" s="37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>
        <v>3</v>
      </c>
      <c r="AR61" s="38"/>
      <c r="AS61" s="38"/>
      <c r="AT61" s="38"/>
      <c r="AU61" s="38"/>
      <c r="AV61" s="40"/>
      <c r="AW61" s="93"/>
      <c r="AX61" s="38">
        <v>1</v>
      </c>
      <c r="AY61" s="38"/>
      <c r="AZ61" s="38"/>
      <c r="BA61" s="38"/>
      <c r="BB61" s="38"/>
      <c r="BC61" s="39"/>
      <c r="BD61" s="41"/>
      <c r="BE61" s="31">
        <f t="shared" si="2"/>
        <v>6</v>
      </c>
    </row>
    <row r="62" spans="1:57" ht="21.75" customHeight="1">
      <c r="A62" s="16" t="s">
        <v>336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9"/>
      <c r="AB62" s="37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40"/>
      <c r="AW62" s="93"/>
      <c r="AX62" s="38"/>
      <c r="AY62" s="38"/>
      <c r="AZ62" s="38"/>
      <c r="BA62" s="38"/>
      <c r="BB62" s="38">
        <v>2</v>
      </c>
      <c r="BC62" s="39"/>
      <c r="BD62" s="41"/>
      <c r="BE62" s="31">
        <f t="shared" si="2"/>
        <v>2</v>
      </c>
    </row>
    <row r="63" spans="1:57" ht="21.75" customHeight="1">
      <c r="A63" s="16" t="s">
        <v>210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9"/>
      <c r="AB63" s="37">
        <v>3</v>
      </c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40"/>
      <c r="AW63" s="93"/>
      <c r="AX63" s="38"/>
      <c r="AY63" s="38"/>
      <c r="AZ63" s="38"/>
      <c r="BA63" s="38"/>
      <c r="BB63" s="38"/>
      <c r="BC63" s="39"/>
      <c r="BD63" s="41"/>
      <c r="BE63" s="31">
        <f t="shared" si="2"/>
        <v>3</v>
      </c>
    </row>
    <row r="64" spans="1:57" ht="21.75" customHeight="1">
      <c r="A64" s="16" t="s">
        <v>196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9"/>
      <c r="AB64" s="37"/>
      <c r="AC64" s="38"/>
      <c r="AD64" s="38"/>
      <c r="AE64" s="38"/>
      <c r="AF64" s="38"/>
      <c r="AG64" s="38"/>
      <c r="AH64" s="38"/>
      <c r="AI64" s="38"/>
      <c r="AJ64" s="38">
        <v>1</v>
      </c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40"/>
      <c r="AW64" s="93"/>
      <c r="AX64" s="38"/>
      <c r="AY64" s="38"/>
      <c r="AZ64" s="38"/>
      <c r="BA64" s="38"/>
      <c r="BB64" s="38"/>
      <c r="BC64" s="39"/>
      <c r="BD64" s="41"/>
      <c r="BE64" s="31">
        <f t="shared" si="2"/>
        <v>1</v>
      </c>
    </row>
    <row r="65" spans="1:57" ht="21.75" customHeight="1">
      <c r="A65" s="16" t="s">
        <v>212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9"/>
      <c r="AB65" s="37"/>
      <c r="AC65" s="38"/>
      <c r="AD65" s="38"/>
      <c r="AE65" s="38"/>
      <c r="AF65" s="38"/>
      <c r="AG65" s="38"/>
      <c r="AH65" s="38"/>
      <c r="AI65" s="38"/>
      <c r="AJ65" s="38">
        <v>3</v>
      </c>
      <c r="AK65" s="38"/>
      <c r="AL65" s="38"/>
      <c r="AM65" s="38">
        <v>2</v>
      </c>
      <c r="AN65" s="38"/>
      <c r="AO65" s="38"/>
      <c r="AP65" s="38"/>
      <c r="AQ65" s="38"/>
      <c r="AR65" s="38"/>
      <c r="AS65" s="38">
        <v>2</v>
      </c>
      <c r="AT65" s="38"/>
      <c r="AU65" s="38"/>
      <c r="AV65" s="40">
        <v>1</v>
      </c>
      <c r="AW65" s="93"/>
      <c r="AX65" s="38"/>
      <c r="AY65" s="38"/>
      <c r="AZ65" s="38"/>
      <c r="BA65" s="38"/>
      <c r="BB65" s="38"/>
      <c r="BC65" s="39"/>
      <c r="BD65" s="41"/>
      <c r="BE65" s="31">
        <f t="shared" si="2"/>
        <v>8</v>
      </c>
    </row>
    <row r="66" spans="1:57" ht="21.75" customHeight="1">
      <c r="A66" s="16" t="s">
        <v>202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9"/>
      <c r="AB66" s="37"/>
      <c r="AC66" s="38"/>
      <c r="AD66" s="38"/>
      <c r="AE66" s="38"/>
      <c r="AF66" s="38"/>
      <c r="AG66" s="38"/>
      <c r="AH66" s="38"/>
      <c r="AI66" s="38"/>
      <c r="AJ66" s="38">
        <v>2</v>
      </c>
      <c r="AK66" s="38"/>
      <c r="AL66" s="38"/>
      <c r="AM66" s="38"/>
      <c r="AN66" s="38"/>
      <c r="AO66" s="38"/>
      <c r="AP66" s="38">
        <v>1</v>
      </c>
      <c r="AQ66" s="38"/>
      <c r="AR66" s="38"/>
      <c r="AS66" s="38"/>
      <c r="AT66" s="38"/>
      <c r="AU66" s="38"/>
      <c r="AV66" s="40">
        <v>3</v>
      </c>
      <c r="AW66" s="93"/>
      <c r="AX66" s="38"/>
      <c r="AY66" s="38"/>
      <c r="AZ66" s="38"/>
      <c r="BA66" s="38"/>
      <c r="BB66" s="38"/>
      <c r="BC66" s="39"/>
      <c r="BD66" s="41">
        <v>3</v>
      </c>
      <c r="BE66" s="31">
        <f t="shared" si="2"/>
        <v>9</v>
      </c>
    </row>
    <row r="67" spans="1:57" ht="21.75" customHeight="1">
      <c r="A67" s="16" t="s">
        <v>264</v>
      </c>
      <c r="B67" s="38"/>
      <c r="C67" s="38">
        <v>3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9"/>
      <c r="AB67" s="37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40"/>
      <c r="AW67" s="93"/>
      <c r="AX67" s="38"/>
      <c r="AY67" s="38"/>
      <c r="AZ67" s="38"/>
      <c r="BA67" s="38"/>
      <c r="BB67" s="38"/>
      <c r="BC67" s="39"/>
      <c r="BD67" s="41"/>
      <c r="BE67" s="31">
        <f t="shared" si="2"/>
        <v>3</v>
      </c>
    </row>
    <row r="68" spans="1:57" ht="21.75" customHeight="1">
      <c r="A68" s="16" t="s">
        <v>289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>
        <v>3</v>
      </c>
      <c r="R68" s="38"/>
      <c r="S68" s="38"/>
      <c r="T68" s="38"/>
      <c r="U68" s="38"/>
      <c r="V68" s="38"/>
      <c r="W68" s="38"/>
      <c r="X68" s="38"/>
      <c r="Y68" s="38"/>
      <c r="Z68" s="38"/>
      <c r="AA68" s="39"/>
      <c r="AB68" s="37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40"/>
      <c r="AW68" s="93"/>
      <c r="AX68" s="38"/>
      <c r="AY68" s="38"/>
      <c r="AZ68" s="38"/>
      <c r="BA68" s="38"/>
      <c r="BB68" s="38"/>
      <c r="BC68" s="39"/>
      <c r="BD68" s="41"/>
      <c r="BE68" s="31">
        <f t="shared" si="2"/>
        <v>3</v>
      </c>
    </row>
    <row r="69" spans="1:57" ht="21.75" customHeight="1">
      <c r="A69" s="96" t="s">
        <v>24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>
        <v>0</v>
      </c>
      <c r="P69" s="71">
        <v>0</v>
      </c>
      <c r="Q69" s="71"/>
      <c r="R69" s="71"/>
      <c r="S69" s="71"/>
      <c r="T69" s="71">
        <v>1</v>
      </c>
      <c r="U69" s="71"/>
      <c r="V69" s="71"/>
      <c r="W69" s="71"/>
      <c r="X69" s="71"/>
      <c r="Y69" s="71"/>
      <c r="Z69" s="71"/>
      <c r="AA69" s="72"/>
      <c r="AB69" s="70"/>
      <c r="AC69" s="71"/>
      <c r="AD69" s="71"/>
      <c r="AE69" s="71"/>
      <c r="AF69" s="71"/>
      <c r="AG69" s="71"/>
      <c r="AH69" s="71">
        <v>2</v>
      </c>
      <c r="AI69" s="71"/>
      <c r="AJ69" s="71"/>
      <c r="AK69" s="71">
        <v>2</v>
      </c>
      <c r="AL69" s="71"/>
      <c r="AM69" s="71"/>
      <c r="AN69" s="71"/>
      <c r="AO69" s="71"/>
      <c r="AP69" s="71"/>
      <c r="AQ69" s="71">
        <v>3</v>
      </c>
      <c r="AR69" s="71"/>
      <c r="AS69" s="71"/>
      <c r="AT69" s="71">
        <v>2</v>
      </c>
      <c r="AU69" s="71"/>
      <c r="AV69" s="73"/>
      <c r="AW69" s="95"/>
      <c r="AX69" s="71"/>
      <c r="AY69" s="71">
        <v>2</v>
      </c>
      <c r="AZ69" s="71"/>
      <c r="BA69" s="71"/>
      <c r="BB69" s="71"/>
      <c r="BC69" s="72">
        <v>1</v>
      </c>
      <c r="BD69" s="74"/>
      <c r="BE69" s="94">
        <f t="shared" si="2"/>
        <v>13</v>
      </c>
    </row>
    <row r="70" spans="1:57" ht="21.75" customHeight="1">
      <c r="A70" s="16" t="s">
        <v>273</v>
      </c>
      <c r="B70" s="38"/>
      <c r="C70" s="38"/>
      <c r="D70" s="38"/>
      <c r="E70" s="38"/>
      <c r="F70" s="38">
        <v>2</v>
      </c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9"/>
      <c r="AB70" s="37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40"/>
      <c r="AW70" s="93"/>
      <c r="AX70" s="38"/>
      <c r="AY70" s="38"/>
      <c r="AZ70" s="38"/>
      <c r="BA70" s="38"/>
      <c r="BB70" s="38"/>
      <c r="BC70" s="39"/>
      <c r="BD70" s="41"/>
      <c r="BE70" s="31">
        <f t="shared" si="2"/>
        <v>2</v>
      </c>
    </row>
    <row r="71" spans="1:57" ht="21.75" customHeight="1">
      <c r="A71" s="16" t="s">
        <v>312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9"/>
      <c r="AB71" s="37"/>
      <c r="AC71" s="38">
        <v>2</v>
      </c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40"/>
      <c r="AW71" s="93"/>
      <c r="AX71" s="38"/>
      <c r="AY71" s="38"/>
      <c r="AZ71" s="38"/>
      <c r="BA71" s="38"/>
      <c r="BB71" s="38"/>
      <c r="BC71" s="39"/>
      <c r="BD71" s="41"/>
      <c r="BE71" s="31">
        <f t="shared" si="2"/>
        <v>2</v>
      </c>
    </row>
    <row r="72" spans="1:57" ht="21.75" customHeight="1">
      <c r="A72" s="16" t="s">
        <v>270</v>
      </c>
      <c r="B72" s="38"/>
      <c r="C72" s="38"/>
      <c r="D72" s="38"/>
      <c r="E72" s="38">
        <v>0</v>
      </c>
      <c r="F72" s="38"/>
      <c r="G72" s="38">
        <v>1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9"/>
      <c r="AB72" s="37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40"/>
      <c r="AW72" s="93"/>
      <c r="AX72" s="38"/>
      <c r="AY72" s="38"/>
      <c r="AZ72" s="38"/>
      <c r="BA72" s="38"/>
      <c r="BB72" s="38"/>
      <c r="BC72" s="39"/>
      <c r="BD72" s="41"/>
      <c r="BE72" s="31">
        <f t="shared" si="2"/>
        <v>1</v>
      </c>
    </row>
    <row r="73" spans="1:57" ht="21.75" customHeight="1">
      <c r="A73" s="16" t="s">
        <v>263</v>
      </c>
      <c r="B73" s="38">
        <v>0</v>
      </c>
      <c r="C73" s="38"/>
      <c r="D73" s="38"/>
      <c r="E73" s="38"/>
      <c r="F73" s="38"/>
      <c r="G73" s="38"/>
      <c r="H73" s="38"/>
      <c r="I73" s="38">
        <v>1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9"/>
      <c r="AB73" s="37"/>
      <c r="AC73" s="38"/>
      <c r="AD73" s="38"/>
      <c r="AE73" s="38"/>
      <c r="AF73" s="38">
        <v>1</v>
      </c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40"/>
      <c r="AW73" s="93"/>
      <c r="AX73" s="38"/>
      <c r="AY73" s="38"/>
      <c r="AZ73" s="38"/>
      <c r="BA73" s="38"/>
      <c r="BB73" s="38"/>
      <c r="BC73" s="39"/>
      <c r="BD73" s="41"/>
      <c r="BE73" s="31">
        <f t="shared" si="2"/>
        <v>2</v>
      </c>
    </row>
    <row r="74" spans="1:57" ht="21.75" customHeight="1">
      <c r="A74" s="16" t="s">
        <v>154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>
        <v>0</v>
      </c>
      <c r="X74" s="38"/>
      <c r="Y74" s="38">
        <v>2</v>
      </c>
      <c r="Z74" s="38"/>
      <c r="AA74" s="39">
        <v>0</v>
      </c>
      <c r="AB74" s="37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40"/>
      <c r="AW74" s="93"/>
      <c r="AX74" s="38"/>
      <c r="AY74" s="38"/>
      <c r="AZ74" s="38"/>
      <c r="BA74" s="38"/>
      <c r="BB74" s="38"/>
      <c r="BC74" s="39"/>
      <c r="BD74" s="41"/>
      <c r="BE74" s="31">
        <f t="shared" si="2"/>
        <v>2</v>
      </c>
    </row>
    <row r="75" spans="1:57" ht="21.75" customHeight="1">
      <c r="A75" s="16" t="s">
        <v>327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9"/>
      <c r="AB75" s="37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>
        <v>2</v>
      </c>
      <c r="AV75" s="40"/>
      <c r="AW75" s="93"/>
      <c r="AX75" s="38"/>
      <c r="AY75" s="38"/>
      <c r="AZ75" s="38"/>
      <c r="BA75" s="38"/>
      <c r="BB75" s="38"/>
      <c r="BC75" s="39"/>
      <c r="BD75" s="41"/>
      <c r="BE75" s="31">
        <f t="shared" si="2"/>
        <v>2</v>
      </c>
    </row>
    <row r="76" spans="1:57" ht="21.75" customHeight="1">
      <c r="A76" s="16" t="s">
        <v>309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9"/>
      <c r="AB76" s="37">
        <v>2</v>
      </c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40"/>
      <c r="AW76" s="93">
        <v>3</v>
      </c>
      <c r="AX76" s="38"/>
      <c r="AY76" s="38"/>
      <c r="AZ76" s="38"/>
      <c r="BA76" s="38"/>
      <c r="BB76" s="38"/>
      <c r="BC76" s="39"/>
      <c r="BD76" s="41"/>
      <c r="BE76" s="31">
        <f t="shared" si="2"/>
        <v>5</v>
      </c>
    </row>
    <row r="77" spans="1:57" ht="21.75" customHeight="1">
      <c r="A77" s="16" t="s">
        <v>88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9"/>
      <c r="AB77" s="37"/>
      <c r="AC77" s="38"/>
      <c r="AD77" s="38">
        <v>1</v>
      </c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40"/>
      <c r="AW77" s="93"/>
      <c r="AX77" s="38"/>
      <c r="AY77" s="38"/>
      <c r="AZ77" s="38"/>
      <c r="BA77" s="38"/>
      <c r="BB77" s="38"/>
      <c r="BC77" s="39"/>
      <c r="BD77" s="41">
        <v>3</v>
      </c>
      <c r="BE77" s="31">
        <f t="shared" si="2"/>
        <v>4</v>
      </c>
    </row>
    <row r="78" spans="1:57" ht="21.75" customHeight="1">
      <c r="A78" s="16" t="s">
        <v>306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v>2</v>
      </c>
      <c r="AA78" s="39"/>
      <c r="AB78" s="37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40"/>
      <c r="AW78" s="93"/>
      <c r="AX78" s="38"/>
      <c r="AY78" s="38"/>
      <c r="AZ78" s="38"/>
      <c r="BA78" s="38"/>
      <c r="BB78" s="38"/>
      <c r="BC78" s="39"/>
      <c r="BD78" s="41"/>
      <c r="BE78" s="31">
        <f t="shared" si="2"/>
        <v>2</v>
      </c>
    </row>
    <row r="79" spans="1:57" ht="21.75" customHeight="1">
      <c r="A79" s="16" t="s">
        <v>207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9"/>
      <c r="AB79" s="37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>
        <v>3</v>
      </c>
      <c r="AR79" s="38"/>
      <c r="AS79" s="38"/>
      <c r="AT79" s="38"/>
      <c r="AU79" s="38"/>
      <c r="AV79" s="40"/>
      <c r="AW79" s="93"/>
      <c r="AX79" s="38"/>
      <c r="AY79" s="38"/>
      <c r="AZ79" s="38"/>
      <c r="BA79" s="38"/>
      <c r="BB79" s="38"/>
      <c r="BC79" s="39"/>
      <c r="BD79" s="41"/>
      <c r="BE79" s="31">
        <f t="shared" si="2"/>
        <v>3</v>
      </c>
    </row>
    <row r="80" spans="1:57" ht="21.75" customHeight="1">
      <c r="A80" s="16" t="s">
        <v>269</v>
      </c>
      <c r="B80" s="38"/>
      <c r="C80" s="38"/>
      <c r="D80" s="38">
        <v>0</v>
      </c>
      <c r="E80" s="38"/>
      <c r="F80" s="38"/>
      <c r="G80" s="38"/>
      <c r="H80" s="38">
        <v>2</v>
      </c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9"/>
      <c r="AB80" s="37"/>
      <c r="AC80" s="38"/>
      <c r="AD80" s="38"/>
      <c r="AE80" s="38"/>
      <c r="AF80" s="38"/>
      <c r="AG80" s="38"/>
      <c r="AH80" s="38"/>
      <c r="AI80" s="38">
        <v>3</v>
      </c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>
        <v>3</v>
      </c>
      <c r="AV80" s="40"/>
      <c r="AW80" s="93"/>
      <c r="AX80" s="38"/>
      <c r="AY80" s="38"/>
      <c r="AZ80" s="38"/>
      <c r="BA80" s="38"/>
      <c r="BB80" s="38"/>
      <c r="BC80" s="39"/>
      <c r="BD80" s="41"/>
      <c r="BE80" s="31">
        <f t="shared" si="2"/>
        <v>8</v>
      </c>
    </row>
    <row r="81" spans="1:57" ht="21.75" customHeight="1">
      <c r="A81" s="16" t="s">
        <v>193</v>
      </c>
      <c r="B81" s="38"/>
      <c r="C81" s="38"/>
      <c r="D81" s="38"/>
      <c r="E81" s="38">
        <v>0</v>
      </c>
      <c r="F81" s="38"/>
      <c r="G81" s="38"/>
      <c r="H81" s="38">
        <v>3</v>
      </c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9"/>
      <c r="AB81" s="37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>
        <v>2</v>
      </c>
      <c r="AO81" s="38"/>
      <c r="AP81" s="38"/>
      <c r="AQ81" s="38">
        <v>3</v>
      </c>
      <c r="AR81" s="38"/>
      <c r="AS81" s="38"/>
      <c r="AT81" s="38"/>
      <c r="AU81" s="38"/>
      <c r="AV81" s="40"/>
      <c r="AW81" s="93"/>
      <c r="AX81" s="38">
        <v>2</v>
      </c>
      <c r="AY81" s="38"/>
      <c r="AZ81" s="38"/>
      <c r="BA81" s="38"/>
      <c r="BB81" s="38"/>
      <c r="BC81" s="39"/>
      <c r="BD81" s="41"/>
      <c r="BE81" s="31">
        <f t="shared" si="2"/>
        <v>10</v>
      </c>
    </row>
    <row r="82" spans="1:57" ht="21.75" customHeight="1">
      <c r="A82" s="16" t="s">
        <v>310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9"/>
      <c r="AB82" s="37">
        <v>1</v>
      </c>
      <c r="AC82" s="38"/>
      <c r="AD82" s="38"/>
      <c r="AE82" s="38"/>
      <c r="AF82" s="38">
        <v>3</v>
      </c>
      <c r="AG82" s="38"/>
      <c r="AH82" s="38"/>
      <c r="AI82" s="38"/>
      <c r="AJ82" s="38"/>
      <c r="AK82" s="38"/>
      <c r="AL82" s="38"/>
      <c r="AM82" s="38"/>
      <c r="AN82" s="38"/>
      <c r="AO82" s="38">
        <v>2</v>
      </c>
      <c r="AP82" s="38"/>
      <c r="AQ82" s="38">
        <v>3</v>
      </c>
      <c r="AR82" s="38"/>
      <c r="AS82" s="38"/>
      <c r="AT82" s="38"/>
      <c r="AU82" s="38"/>
      <c r="AV82" s="40"/>
      <c r="AW82" s="93"/>
      <c r="AX82" s="38"/>
      <c r="AY82" s="38"/>
      <c r="AZ82" s="38"/>
      <c r="BA82" s="38"/>
      <c r="BB82" s="38"/>
      <c r="BC82" s="39"/>
      <c r="BD82" s="41"/>
      <c r="BE82" s="31">
        <f t="shared" si="2"/>
        <v>9</v>
      </c>
    </row>
    <row r="83" spans="1:57" ht="21.75" customHeight="1">
      <c r="A83" s="16" t="s">
        <v>293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>
        <v>3</v>
      </c>
      <c r="S83" s="38"/>
      <c r="T83" s="38"/>
      <c r="U83" s="38"/>
      <c r="V83" s="38"/>
      <c r="W83" s="38"/>
      <c r="X83" s="38"/>
      <c r="Y83" s="38"/>
      <c r="Z83" s="38"/>
      <c r="AA83" s="39"/>
      <c r="AB83" s="37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40"/>
      <c r="AW83" s="93"/>
      <c r="AX83" s="38"/>
      <c r="AY83" s="38"/>
      <c r="AZ83" s="38"/>
      <c r="BA83" s="38"/>
      <c r="BB83" s="38"/>
      <c r="BC83" s="39"/>
      <c r="BD83" s="41"/>
      <c r="BE83" s="31">
        <f t="shared" si="2"/>
        <v>3</v>
      </c>
    </row>
    <row r="84" spans="1:57" ht="21.75" customHeight="1">
      <c r="A84" s="16" t="s">
        <v>301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>
        <v>1</v>
      </c>
      <c r="X84" s="38"/>
      <c r="Y84" s="38"/>
      <c r="Z84" s="38"/>
      <c r="AA84" s="39"/>
      <c r="AB84" s="37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40"/>
      <c r="AW84" s="93"/>
      <c r="AX84" s="38"/>
      <c r="AY84" s="38"/>
      <c r="AZ84" s="38"/>
      <c r="BA84" s="38"/>
      <c r="BB84" s="38"/>
      <c r="BC84" s="39"/>
      <c r="BD84" s="41"/>
      <c r="BE84" s="31">
        <f t="shared" si="2"/>
        <v>1</v>
      </c>
    </row>
    <row r="85" spans="1:57" ht="21.75" customHeight="1">
      <c r="A85" s="16" t="s">
        <v>304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>
        <v>1</v>
      </c>
      <c r="Y85" s="38"/>
      <c r="Z85" s="38"/>
      <c r="AA85" s="39"/>
      <c r="AB85" s="37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40"/>
      <c r="AW85" s="93"/>
      <c r="AX85" s="38"/>
      <c r="AY85" s="38"/>
      <c r="AZ85" s="38"/>
      <c r="BA85" s="38"/>
      <c r="BB85" s="38"/>
      <c r="BC85" s="39"/>
      <c r="BD85" s="41"/>
      <c r="BE85" s="31">
        <f t="shared" si="2"/>
        <v>1</v>
      </c>
    </row>
    <row r="86" spans="1:57" ht="21.75" customHeight="1">
      <c r="A86" s="16" t="s">
        <v>281</v>
      </c>
      <c r="B86" s="38"/>
      <c r="C86" s="38"/>
      <c r="D86" s="38"/>
      <c r="E86" s="38"/>
      <c r="F86" s="38"/>
      <c r="G86" s="38"/>
      <c r="H86" s="38"/>
      <c r="I86" s="38"/>
      <c r="J86" s="38">
        <v>1</v>
      </c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9"/>
      <c r="AB86" s="37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40"/>
      <c r="AW86" s="93"/>
      <c r="AX86" s="38"/>
      <c r="AY86" s="38"/>
      <c r="AZ86" s="38"/>
      <c r="BA86" s="38"/>
      <c r="BB86" s="38"/>
      <c r="BC86" s="39"/>
      <c r="BD86" s="41"/>
      <c r="BE86" s="31">
        <f t="shared" si="2"/>
        <v>1</v>
      </c>
    </row>
    <row r="87" spans="1:57" ht="21.75" customHeight="1">
      <c r="A87" s="16" t="s">
        <v>85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9"/>
      <c r="AB87" s="37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>
        <v>1</v>
      </c>
      <c r="AP87" s="38"/>
      <c r="AQ87" s="38">
        <v>3</v>
      </c>
      <c r="AR87" s="38"/>
      <c r="AS87" s="38"/>
      <c r="AT87" s="38"/>
      <c r="AU87" s="38"/>
      <c r="AV87" s="40"/>
      <c r="AW87" s="93"/>
      <c r="AX87" s="38"/>
      <c r="AY87" s="38"/>
      <c r="AZ87" s="38"/>
      <c r="BA87" s="38"/>
      <c r="BB87" s="38"/>
      <c r="BC87" s="39"/>
      <c r="BD87" s="41"/>
      <c r="BE87" s="31">
        <f aca="true" t="shared" si="3" ref="BE87:BE97">SUM(B87:BD87)</f>
        <v>4</v>
      </c>
    </row>
    <row r="88" spans="1:57" ht="21.75" customHeight="1">
      <c r="A88" s="16" t="s">
        <v>284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>
        <v>2</v>
      </c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9"/>
      <c r="AB88" s="37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40"/>
      <c r="AW88" s="93"/>
      <c r="AX88" s="38"/>
      <c r="AY88" s="38"/>
      <c r="AZ88" s="38"/>
      <c r="BA88" s="38"/>
      <c r="BB88" s="38"/>
      <c r="BC88" s="39"/>
      <c r="BD88" s="41"/>
      <c r="BE88" s="31">
        <f t="shared" si="3"/>
        <v>2</v>
      </c>
    </row>
    <row r="89" spans="1:57" ht="21.75" customHeight="1">
      <c r="A89" s="16" t="s">
        <v>307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9">
        <v>2</v>
      </c>
      <c r="AB89" s="37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40"/>
      <c r="AW89" s="93"/>
      <c r="AX89" s="38"/>
      <c r="AY89" s="38"/>
      <c r="AZ89" s="38"/>
      <c r="BA89" s="38"/>
      <c r="BB89" s="38"/>
      <c r="BC89" s="39"/>
      <c r="BD89" s="41"/>
      <c r="BE89" s="31">
        <f t="shared" si="3"/>
        <v>2</v>
      </c>
    </row>
    <row r="90" spans="1:57" ht="21.75" customHeight="1">
      <c r="A90" s="16" t="s">
        <v>209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>
        <v>3</v>
      </c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9"/>
      <c r="AB90" s="37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>
        <v>3</v>
      </c>
      <c r="AO90" s="38"/>
      <c r="AP90" s="38"/>
      <c r="AQ90" s="38">
        <v>3</v>
      </c>
      <c r="AR90" s="38"/>
      <c r="AS90" s="38"/>
      <c r="AT90" s="38">
        <v>3</v>
      </c>
      <c r="AU90" s="38"/>
      <c r="AV90" s="40"/>
      <c r="AW90" s="93"/>
      <c r="AX90" s="38"/>
      <c r="AY90" s="38"/>
      <c r="AZ90" s="38"/>
      <c r="BA90" s="38"/>
      <c r="BB90" s="38"/>
      <c r="BC90" s="39"/>
      <c r="BD90" s="41"/>
      <c r="BE90" s="31">
        <f t="shared" si="3"/>
        <v>12</v>
      </c>
    </row>
    <row r="91" spans="1:57" ht="21.75" customHeight="1">
      <c r="A91" s="16" t="s">
        <v>314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9"/>
      <c r="AB91" s="37"/>
      <c r="AC91" s="38"/>
      <c r="AD91" s="38">
        <v>3</v>
      </c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40"/>
      <c r="AW91" s="93"/>
      <c r="AX91" s="38"/>
      <c r="AY91" s="38"/>
      <c r="AZ91" s="38"/>
      <c r="BA91" s="38"/>
      <c r="BB91" s="38"/>
      <c r="BC91" s="39"/>
      <c r="BD91" s="41">
        <v>3</v>
      </c>
      <c r="BE91" s="31">
        <f t="shared" si="3"/>
        <v>6</v>
      </c>
    </row>
    <row r="92" spans="1:57" ht="21.75" customHeight="1">
      <c r="A92" s="26" t="s">
        <v>48</v>
      </c>
      <c r="B92" s="38"/>
      <c r="C92" s="38"/>
      <c r="D92" s="38"/>
      <c r="E92" s="38"/>
      <c r="F92" s="38"/>
      <c r="G92" s="38"/>
      <c r="H92" s="38"/>
      <c r="I92" s="38"/>
      <c r="J92" s="38"/>
      <c r="K92" s="38">
        <v>2</v>
      </c>
      <c r="L92" s="38">
        <v>0</v>
      </c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9"/>
      <c r="AB92" s="37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>
        <v>3</v>
      </c>
      <c r="AS92" s="38"/>
      <c r="AT92" s="38"/>
      <c r="AU92" s="38"/>
      <c r="AV92" s="40"/>
      <c r="AW92" s="93"/>
      <c r="AX92" s="38"/>
      <c r="AY92" s="38"/>
      <c r="AZ92" s="38"/>
      <c r="BA92" s="38"/>
      <c r="BB92" s="38"/>
      <c r="BC92" s="39"/>
      <c r="BD92" s="41"/>
      <c r="BE92" s="31">
        <f t="shared" si="3"/>
        <v>5</v>
      </c>
    </row>
    <row r="93" spans="1:57" ht="21.75" customHeight="1">
      <c r="A93" s="16" t="s">
        <v>168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>
        <v>1</v>
      </c>
      <c r="Z93" s="38"/>
      <c r="AA93" s="39"/>
      <c r="AB93" s="37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40"/>
      <c r="AW93" s="93"/>
      <c r="AX93" s="38"/>
      <c r="AY93" s="38"/>
      <c r="AZ93" s="38"/>
      <c r="BA93" s="38"/>
      <c r="BB93" s="38"/>
      <c r="BC93" s="39"/>
      <c r="BD93" s="41"/>
      <c r="BE93" s="31">
        <f t="shared" si="3"/>
        <v>1</v>
      </c>
    </row>
    <row r="94" spans="1:57" ht="21.75" customHeight="1">
      <c r="A94" s="16" t="s">
        <v>320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9"/>
      <c r="AB94" s="37"/>
      <c r="AC94" s="38"/>
      <c r="AD94" s="38"/>
      <c r="AE94" s="38"/>
      <c r="AF94" s="38"/>
      <c r="AG94" s="38"/>
      <c r="AH94" s="38"/>
      <c r="AI94" s="38"/>
      <c r="AJ94" s="38"/>
      <c r="AK94" s="38"/>
      <c r="AL94" s="38">
        <v>3</v>
      </c>
      <c r="AM94" s="38"/>
      <c r="AN94" s="38"/>
      <c r="AO94" s="38"/>
      <c r="AP94" s="38"/>
      <c r="AQ94" s="38"/>
      <c r="AR94" s="38"/>
      <c r="AS94" s="38"/>
      <c r="AT94" s="38"/>
      <c r="AU94" s="38"/>
      <c r="AV94" s="40"/>
      <c r="AW94" s="93"/>
      <c r="AX94" s="38"/>
      <c r="AY94" s="38"/>
      <c r="AZ94" s="38"/>
      <c r="BA94" s="38"/>
      <c r="BB94" s="38"/>
      <c r="BC94" s="39"/>
      <c r="BD94" s="41"/>
      <c r="BE94" s="31">
        <f t="shared" si="3"/>
        <v>3</v>
      </c>
    </row>
    <row r="95" spans="1:57" ht="21.75" customHeight="1">
      <c r="A95" s="16" t="s">
        <v>311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9"/>
      <c r="AB95" s="37"/>
      <c r="AC95" s="38">
        <v>3</v>
      </c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40"/>
      <c r="AW95" s="93"/>
      <c r="AX95" s="38"/>
      <c r="AY95" s="38"/>
      <c r="AZ95" s="38"/>
      <c r="BA95" s="38"/>
      <c r="BB95" s="38"/>
      <c r="BC95" s="39"/>
      <c r="BD95" s="41"/>
      <c r="BE95" s="31">
        <f t="shared" si="3"/>
        <v>3</v>
      </c>
    </row>
    <row r="96" spans="1:57" ht="21.75" customHeight="1">
      <c r="A96" s="16" t="s">
        <v>288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>
        <v>2</v>
      </c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9"/>
      <c r="AB96" s="37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>
        <v>2</v>
      </c>
      <c r="AR96" s="38"/>
      <c r="AS96" s="38"/>
      <c r="AT96" s="38"/>
      <c r="AU96" s="38"/>
      <c r="AV96" s="40"/>
      <c r="AW96" s="93"/>
      <c r="AX96" s="38"/>
      <c r="AY96" s="38"/>
      <c r="AZ96" s="38"/>
      <c r="BA96" s="38"/>
      <c r="BB96" s="38"/>
      <c r="BC96" s="39"/>
      <c r="BD96" s="41"/>
      <c r="BE96" s="31">
        <f t="shared" si="3"/>
        <v>4</v>
      </c>
    </row>
    <row r="97" spans="1:57" ht="21.75" customHeight="1">
      <c r="A97" s="16" t="s">
        <v>194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>
        <v>0</v>
      </c>
      <c r="R97" s="38"/>
      <c r="S97" s="38"/>
      <c r="T97" s="38"/>
      <c r="U97" s="38">
        <v>0</v>
      </c>
      <c r="V97" s="38">
        <v>3</v>
      </c>
      <c r="W97" s="38"/>
      <c r="X97" s="38"/>
      <c r="Y97" s="38"/>
      <c r="Z97" s="38"/>
      <c r="AA97" s="39"/>
      <c r="AB97" s="37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40"/>
      <c r="AW97" s="93"/>
      <c r="AX97" s="38"/>
      <c r="AY97" s="38"/>
      <c r="AZ97" s="38"/>
      <c r="BA97" s="38">
        <v>2</v>
      </c>
      <c r="BB97" s="38"/>
      <c r="BC97" s="39"/>
      <c r="BD97" s="41"/>
      <c r="BE97" s="31">
        <f t="shared" si="3"/>
        <v>5</v>
      </c>
    </row>
    <row r="98" ht="21.75" customHeight="1"/>
    <row r="99" spans="1:57" ht="32.25" customHeight="1">
      <c r="A99" s="209" t="s">
        <v>341</v>
      </c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</row>
    <row r="100" spans="1:57" ht="32.2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  <row r="101" spans="1:57" ht="37.5" customHeight="1">
      <c r="A101" s="209" t="s">
        <v>342</v>
      </c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  <c r="AT101" s="209"/>
      <c r="AU101" s="209"/>
      <c r="AV101" s="209"/>
      <c r="AW101" s="209"/>
      <c r="AX101" s="209"/>
      <c r="AY101" s="209"/>
      <c r="AZ101" s="209"/>
      <c r="BA101" s="209"/>
      <c r="BB101" s="209"/>
      <c r="BC101" s="209"/>
      <c r="BD101" s="209"/>
      <c r="BE101" s="209"/>
    </row>
    <row r="102" spans="1:57" ht="37.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</row>
    <row r="103" spans="1:57" ht="32.25" customHeight="1">
      <c r="A103" s="206" t="s">
        <v>343</v>
      </c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I103" s="206"/>
      <c r="AJ103" s="206"/>
      <c r="AK103" s="206"/>
      <c r="AL103" s="206"/>
      <c r="AM103" s="206"/>
      <c r="AN103" s="206"/>
      <c r="AO103" s="206"/>
      <c r="AP103" s="206"/>
      <c r="AQ103" s="206"/>
      <c r="AR103" s="206"/>
      <c r="AS103" s="206"/>
      <c r="AT103" s="206"/>
      <c r="AU103" s="206"/>
      <c r="AV103" s="206"/>
      <c r="AW103" s="206"/>
      <c r="AX103" s="206"/>
      <c r="AY103" s="206"/>
      <c r="AZ103" s="206"/>
      <c r="BA103" s="206"/>
      <c r="BB103" s="206"/>
      <c r="BC103" s="206"/>
      <c r="BD103" s="206"/>
      <c r="BE103" s="206"/>
    </row>
    <row r="104" ht="32.25" customHeight="1"/>
    <row r="105" ht="32.25" customHeight="1"/>
    <row r="106" ht="32.25" customHeight="1"/>
    <row r="107" ht="32.25" customHeight="1"/>
    <row r="108" ht="32.25" customHeight="1"/>
    <row r="109" ht="32.25" customHeight="1"/>
    <row r="110" ht="32.25" customHeight="1"/>
    <row r="111" ht="32.25" customHeight="1"/>
    <row r="112" ht="32.25" customHeight="1"/>
    <row r="113" ht="32.25" customHeight="1"/>
    <row r="114" ht="32.25" customHeight="1"/>
    <row r="115" ht="32.25" customHeight="1"/>
    <row r="116" ht="32.25" customHeight="1"/>
    <row r="117" ht="32.25" customHeight="1"/>
    <row r="118" ht="32.25" customHeight="1"/>
    <row r="119" ht="32.25" customHeight="1"/>
    <row r="120" ht="32.25" customHeight="1"/>
    <row r="121" ht="32.25" customHeight="1"/>
    <row r="122" ht="32.25" customHeight="1"/>
    <row r="123" ht="32.25" customHeight="1"/>
    <row r="124" ht="32.25" customHeight="1"/>
    <row r="125" ht="32.25" customHeight="1"/>
    <row r="126" ht="32.25" customHeight="1"/>
    <row r="127" ht="32.25" customHeight="1"/>
    <row r="128" ht="32.25" customHeight="1"/>
    <row r="129" ht="32.25" customHeight="1"/>
    <row r="130" ht="32.25" customHeight="1"/>
    <row r="131" ht="32.25" customHeight="1"/>
    <row r="132" ht="32.25" customHeight="1"/>
    <row r="133" ht="32.25" customHeight="1"/>
    <row r="134" ht="32.25" customHeight="1"/>
    <row r="135" ht="32.25" customHeight="1"/>
    <row r="136" ht="32.25" customHeight="1"/>
    <row r="137" ht="32.25" customHeight="1"/>
    <row r="138" ht="32.25" customHeight="1"/>
    <row r="139" ht="32.25" customHeight="1"/>
    <row r="140" ht="32.25" customHeight="1"/>
    <row r="141" ht="32.25" customHeight="1"/>
    <row r="142" ht="32.25" customHeight="1"/>
    <row r="143" ht="32.25" customHeight="1"/>
    <row r="144" ht="32.25" customHeight="1"/>
    <row r="145" ht="32.25" customHeight="1"/>
    <row r="146" ht="32.25" customHeight="1"/>
    <row r="147" ht="32.25" customHeight="1"/>
    <row r="148" ht="32.25" customHeight="1"/>
    <row r="149" ht="32.25" customHeight="1"/>
    <row r="150" ht="32.25" customHeight="1"/>
    <row r="151" ht="32.25" customHeight="1"/>
    <row r="152" ht="32.25" customHeight="1"/>
    <row r="153" ht="32.25" customHeight="1"/>
    <row r="154" ht="32.25" customHeight="1"/>
    <row r="155" ht="32.25" customHeight="1"/>
    <row r="156" ht="32.25" customHeight="1"/>
    <row r="157" ht="32.25" customHeight="1"/>
    <row r="158" ht="32.25" customHeight="1"/>
    <row r="159" ht="32.25" customHeight="1"/>
    <row r="160" ht="32.25" customHeight="1"/>
    <row r="161" ht="32.25" customHeight="1"/>
    <row r="162" ht="32.25" customHeight="1"/>
    <row r="163" ht="32.25" customHeight="1"/>
    <row r="164" ht="32.25" customHeight="1"/>
    <row r="165" ht="32.25" customHeight="1"/>
    <row r="166" ht="32.25" customHeight="1"/>
    <row r="167" ht="32.25" customHeight="1"/>
    <row r="168" ht="32.25" customHeight="1"/>
    <row r="169" ht="32.25" customHeight="1"/>
    <row r="170" ht="32.25" customHeight="1"/>
    <row r="171" ht="32.25" customHeight="1"/>
    <row r="172" ht="32.25" customHeight="1"/>
    <row r="173" ht="32.25" customHeight="1"/>
    <row r="174" ht="32.25" customHeight="1"/>
    <row r="175" ht="32.25" customHeight="1"/>
    <row r="176" ht="32.25" customHeight="1"/>
    <row r="177" ht="32.25" customHeight="1"/>
    <row r="178" ht="32.25" customHeight="1"/>
    <row r="179" ht="32.25" customHeight="1"/>
    <row r="180" ht="32.25" customHeight="1"/>
    <row r="181" ht="32.25" customHeight="1"/>
    <row r="182" ht="32.25" customHeight="1"/>
    <row r="183" ht="32.25" customHeight="1"/>
    <row r="184" ht="32.25" customHeight="1"/>
    <row r="185" ht="32.25" customHeight="1"/>
    <row r="186" ht="32.25" customHeight="1"/>
    <row r="187" ht="32.25" customHeight="1"/>
    <row r="188" ht="32.25" customHeight="1"/>
  </sheetData>
  <mergeCells count="30">
    <mergeCell ref="A4:BE4"/>
    <mergeCell ref="A103:BE103"/>
    <mergeCell ref="A99:BE99"/>
    <mergeCell ref="B6:C6"/>
    <mergeCell ref="D6:E6"/>
    <mergeCell ref="F6:G6"/>
    <mergeCell ref="AK6:AM6"/>
    <mergeCell ref="AN6:AP6"/>
    <mergeCell ref="H6:I6"/>
    <mergeCell ref="Z6:AA6"/>
    <mergeCell ref="V6:W6"/>
    <mergeCell ref="X6:Y6"/>
    <mergeCell ref="B1:BE1"/>
    <mergeCell ref="A101:BE101"/>
    <mergeCell ref="AQ6:AS6"/>
    <mergeCell ref="BE5:BE7"/>
    <mergeCell ref="AW5:BC5"/>
    <mergeCell ref="AE6:AG6"/>
    <mergeCell ref="AH6:AJ6"/>
    <mergeCell ref="AT6:AV6"/>
    <mergeCell ref="AB5:AV5"/>
    <mergeCell ref="AB6:AD6"/>
    <mergeCell ref="B5:AA5"/>
    <mergeCell ref="A5:A6"/>
    <mergeCell ref="J6:K6"/>
    <mergeCell ref="L6:M6"/>
    <mergeCell ref="N6:O6"/>
    <mergeCell ref="P6:Q6"/>
    <mergeCell ref="R6:S6"/>
    <mergeCell ref="T6:U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Gorbik</cp:lastModifiedBy>
  <cp:lastPrinted>2009-01-24T13:25:05Z</cp:lastPrinted>
  <dcterms:created xsi:type="dcterms:W3CDTF">1996-10-08T23:32:33Z</dcterms:created>
  <dcterms:modified xsi:type="dcterms:W3CDTF">2009-02-16T11:20:27Z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