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5" activeTab="0"/>
  </bookViews>
  <sheets>
    <sheet name="Heroes 4 2008 г" sheetId="1" r:id="rId1"/>
    <sheet name="Heroes 4 2007 г." sheetId="2" r:id="rId2"/>
    <sheet name="Heroes 4 2006 г." sheetId="3" r:id="rId3"/>
    <sheet name="Heroes 4 2005 г." sheetId="4" r:id="rId4"/>
    <sheet name="Heroes 4 2004 г." sheetId="5" r:id="rId5"/>
    <sheet name="Heroes 4 2003 г." sheetId="6" r:id="rId6"/>
  </sheets>
  <definedNames/>
  <calcPr fullCalcOnLoad="1"/>
</workbook>
</file>

<file path=xl/sharedStrings.xml><?xml version="1.0" encoding="utf-8"?>
<sst xmlns="http://schemas.openxmlformats.org/spreadsheetml/2006/main" count="909" uniqueCount="453">
  <si>
    <t>Дата начала турнира и название карты на которой проходила игра</t>
  </si>
  <si>
    <t>ОЛ</t>
  </si>
  <si>
    <t>Лига</t>
  </si>
  <si>
    <t>БЛ</t>
  </si>
  <si>
    <t>Lucky Devil</t>
  </si>
  <si>
    <t>Ivigor</t>
  </si>
  <si>
    <t>Simm</t>
  </si>
  <si>
    <t>30 января 2005 Gribov_ne_zakazivaly</t>
  </si>
  <si>
    <t>5 мая 2005 North vrs. South</t>
  </si>
  <si>
    <t>IronAxe</t>
  </si>
  <si>
    <t>Sandro</t>
  </si>
  <si>
    <t>relax</t>
  </si>
  <si>
    <t>10 июня 2005 Mushketery</t>
  </si>
  <si>
    <t>MaximusX</t>
  </si>
  <si>
    <t>Undergrounder</t>
  </si>
  <si>
    <t>FAL</t>
  </si>
  <si>
    <t>Spy</t>
  </si>
  <si>
    <t>Melkwar</t>
  </si>
  <si>
    <t>20 июля 2005 Fall_of_capital</t>
  </si>
  <si>
    <t>AlexMag</t>
  </si>
  <si>
    <t>ORLANGUR</t>
  </si>
  <si>
    <t>Rusalochka</t>
  </si>
  <si>
    <t>Leosan</t>
  </si>
  <si>
    <t>8 сентября 2005 Coastland_Jewels</t>
  </si>
  <si>
    <t>Wanderiel</t>
  </si>
  <si>
    <t>ZyM</t>
  </si>
  <si>
    <t>21 октября 2005 shallow_be_thy_game</t>
  </si>
  <si>
    <t>Ariella</t>
  </si>
  <si>
    <t>Joker</t>
  </si>
  <si>
    <t>skeleton</t>
  </si>
  <si>
    <t>Aivengo</t>
  </si>
  <si>
    <t>Dark Omen</t>
  </si>
  <si>
    <t>30 января 2005 Demon</t>
  </si>
  <si>
    <t>ВЛ</t>
  </si>
  <si>
    <t>Rufinus</t>
  </si>
  <si>
    <t>Harvi</t>
  </si>
  <si>
    <t>5 мая 2005 Land of War</t>
  </si>
  <si>
    <t>Ernests</t>
  </si>
  <si>
    <t>Shay Tan</t>
  </si>
  <si>
    <t>10 июня 2005 Blood_Fire_Death</t>
  </si>
  <si>
    <t>Ara</t>
  </si>
  <si>
    <t>Feeria</t>
  </si>
  <si>
    <t>Vicont</t>
  </si>
  <si>
    <t>lowalex</t>
  </si>
  <si>
    <t>20 июля 2005 DM8-7_stella_de_la_mort</t>
  </si>
  <si>
    <t>Ulysses</t>
  </si>
  <si>
    <t>Shang Tsung</t>
  </si>
  <si>
    <t>Aiden</t>
  </si>
  <si>
    <t>8 сентября 2005 Deadly_Siege</t>
  </si>
  <si>
    <t>21 октября 2005 Conquest_of_the_new_land</t>
  </si>
  <si>
    <t>Benedikt</t>
  </si>
  <si>
    <t>20 декабря 2005 lord_of_the_rings_1</t>
  </si>
  <si>
    <t>КИ</t>
  </si>
  <si>
    <t>Edinorog Magic</t>
  </si>
  <si>
    <t>Navuchodonosor</t>
  </si>
  <si>
    <t>Zigfreed</t>
  </si>
  <si>
    <t>XoloD</t>
  </si>
  <si>
    <t>stupica</t>
  </si>
  <si>
    <t>Alssil</t>
  </si>
  <si>
    <t>MelVik</t>
  </si>
  <si>
    <t>Shiqou</t>
  </si>
  <si>
    <t>Sandello</t>
  </si>
  <si>
    <t>Forve</t>
  </si>
  <si>
    <t>VikingG</t>
  </si>
  <si>
    <t>uralus</t>
  </si>
  <si>
    <t>Twilight</t>
  </si>
  <si>
    <t>Spacumm</t>
  </si>
  <si>
    <t>White Sefferot</t>
  </si>
  <si>
    <t>Aaz</t>
  </si>
  <si>
    <t>Общее количество побед в 2005 г.</t>
  </si>
  <si>
    <t>30 января 2005 World_Leade2</t>
  </si>
  <si>
    <t>5 Мая 2005 World of My Dream</t>
  </si>
  <si>
    <t>10 июня 2005 Salidor</t>
  </si>
  <si>
    <t>20 июля 2005 Deadman_Legend_of_life</t>
  </si>
  <si>
    <t>8 сентября 2005 Fark_Zerin_and_Artongud</t>
  </si>
  <si>
    <t>21 октября Strange_Thing_Called_Love</t>
  </si>
  <si>
    <t>Турнир Торговой Гильдии</t>
  </si>
  <si>
    <t xml:space="preserve"> Турниры Безземельных Рыцарей</t>
  </si>
  <si>
    <t xml:space="preserve">Турниры Общие </t>
  </si>
  <si>
    <t>Итоги турниров 2005 года на www.heroesportal.net на версии игры Heroes of Might and Magic IV</t>
  </si>
  <si>
    <t>* Сокращения используемые в таблице: ОЛ - Обшая Лига, БЛ - Блиц Лига, ВЛ - Высшая Лига КИ - Королевские Игры</t>
  </si>
  <si>
    <t>* Итоги турниров в 2005 году подводились на основе общего круга офф-лайн турниров, так как он-лайн турниры пока на Heroes Portal не представленны активно, а по другим версиям офф-лайн турниров правила изменялись в течении года. Итоги дуэлей не учитывались из-за большой вероятности договорных дуэлей.</t>
  </si>
  <si>
    <t>Итоги турниров 2004 года на www.heroesportal.net на версии игры Heroes of Might and Magic IV</t>
  </si>
  <si>
    <t>6 января 2004 knights of the Chaos</t>
  </si>
  <si>
    <t>VVS</t>
  </si>
  <si>
    <t>dez</t>
  </si>
  <si>
    <t>Lazy Scorp</t>
  </si>
  <si>
    <t>shay tan</t>
  </si>
  <si>
    <t>Uralus</t>
  </si>
  <si>
    <t>10 февраля 2004 Enchantment</t>
  </si>
  <si>
    <t>Lowalex</t>
  </si>
  <si>
    <t>JeFF</t>
  </si>
  <si>
    <t>Morfey</t>
  </si>
  <si>
    <t>24 марта 2004 Barbarian_Duels</t>
  </si>
  <si>
    <t>Djekil</t>
  </si>
  <si>
    <t>Guriy</t>
  </si>
  <si>
    <t>hobobob</t>
  </si>
  <si>
    <t>Vegor</t>
  </si>
  <si>
    <t>Spinoza</t>
  </si>
  <si>
    <t>Ded Mazai</t>
  </si>
  <si>
    <t>Jaguar</t>
  </si>
  <si>
    <t>Crazy Kolobok</t>
  </si>
  <si>
    <t>21 ноября 2004 Feudalism</t>
  </si>
  <si>
    <t>10 октября 2004 Domination</t>
  </si>
  <si>
    <t>22 августа 2004 Abducted</t>
  </si>
  <si>
    <t>22 июня 2004 Forest_history</t>
  </si>
  <si>
    <t>Havr</t>
  </si>
  <si>
    <t>Jolly R</t>
  </si>
  <si>
    <t>26 декабря 2004 Agathon</t>
  </si>
  <si>
    <t>AtissaB</t>
  </si>
  <si>
    <t>onegogsan</t>
  </si>
  <si>
    <t>Bisya</t>
  </si>
  <si>
    <t xml:space="preserve">6 января 2004 Power_GS
</t>
  </si>
  <si>
    <t>Vadim99</t>
  </si>
  <si>
    <t>10 февраля 2004 Draconic</t>
  </si>
  <si>
    <t>24 марта 2004 A_Narrow_Divide</t>
  </si>
  <si>
    <t>22 июня 2004 7_Lakes</t>
  </si>
  <si>
    <t xml:space="preserve">21 августа 2004 Apatity
</t>
  </si>
  <si>
    <t xml:space="preserve">10 октября 2004 The Eye of Dread
</t>
  </si>
  <si>
    <t xml:space="preserve">21 ноября 2004 Vae_Victis
</t>
  </si>
  <si>
    <t xml:space="preserve">26 декабря 2004 Pertinax
</t>
  </si>
  <si>
    <t xml:space="preserve">10 февраля 2004 Fire_of_the_barbarians
</t>
  </si>
  <si>
    <t xml:space="preserve">24 марта 2004 Boggle_WofW
</t>
  </si>
  <si>
    <t xml:space="preserve">22 июня 2004 Coldhearted
</t>
  </si>
  <si>
    <t xml:space="preserve">22 августа 2004 Dragons_Revenge_WoW
</t>
  </si>
  <si>
    <t xml:space="preserve">10 октября 2004 Discoveries
</t>
  </si>
  <si>
    <t xml:space="preserve">21 ноября 2004 Back_to_the_Ring
</t>
  </si>
  <si>
    <t xml:space="preserve">26 декабря 2004 Save the vampire
</t>
  </si>
  <si>
    <t xml:space="preserve">30 апреля 2004 Minus_One
</t>
  </si>
  <si>
    <t>Cauri Blackthorne</t>
  </si>
  <si>
    <t>otec Tuk</t>
  </si>
  <si>
    <t>Leit</t>
  </si>
  <si>
    <t xml:space="preserve">7 марта 2005 The hunt for adanis
</t>
  </si>
  <si>
    <t>palimpsest</t>
  </si>
  <si>
    <t>Horot</t>
  </si>
  <si>
    <t>Lyolikus</t>
  </si>
  <si>
    <t>Saint-knight</t>
  </si>
  <si>
    <r>
      <t xml:space="preserve">По итогам года </t>
    </r>
    <r>
      <rPr>
        <b/>
        <sz val="10"/>
        <color indexed="13"/>
        <rFont val="Arial"/>
        <family val="2"/>
      </rPr>
      <t>Сэр Twilight титулуется званием Гранд Мастер турнира "Земли Героев 4" 2005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</si>
  <si>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Aiden титулуется званием Гранд Мастер турнира "Земли Героев 4" 2004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</si>
  <si>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t xml:space="preserve">22 апреля 2003 Destiny of Choose
</t>
  </si>
  <si>
    <t>12 мая 2003 Another Island</t>
  </si>
  <si>
    <t xml:space="preserve">6 августа 2003 Desert games
</t>
  </si>
  <si>
    <t>ROLpogo</t>
  </si>
  <si>
    <t>Airmage</t>
  </si>
  <si>
    <t>20 августа 2003 All for One_GS</t>
  </si>
  <si>
    <t>Dinar</t>
  </si>
  <si>
    <t>Vit</t>
  </si>
  <si>
    <t>faenad</t>
  </si>
  <si>
    <t xml:space="preserve">25 сентября 2003 The Maze
</t>
  </si>
  <si>
    <t>Gor</t>
  </si>
  <si>
    <t>Dreadcat</t>
  </si>
  <si>
    <t>Ivan</t>
  </si>
  <si>
    <t xml:space="preserve">26 октября 2003 Atlantida
</t>
  </si>
  <si>
    <t>Andre</t>
  </si>
  <si>
    <t>Mister First</t>
  </si>
  <si>
    <t xml:space="preserve">1 декабря 2003 Fight_for_Our_Freedom
</t>
  </si>
  <si>
    <t>Yrod</t>
  </si>
  <si>
    <t>Maverick</t>
  </si>
  <si>
    <t xml:space="preserve">21 декабря 2003 Dungeon
</t>
  </si>
  <si>
    <t>K Val</t>
  </si>
  <si>
    <t xml:space="preserve">28 марта 2003 Lord of the Ring
</t>
  </si>
  <si>
    <t xml:space="preserve">12 мая 2003 danger land
</t>
  </si>
  <si>
    <t>Lelik</t>
  </si>
  <si>
    <t>Pool</t>
  </si>
  <si>
    <t xml:space="preserve">6 августа 2003 Island of Sunrise
</t>
  </si>
  <si>
    <t>Hobobob</t>
  </si>
  <si>
    <t xml:space="preserve">25 сентября 2003 Growing Nations
</t>
  </si>
  <si>
    <t xml:space="preserve">26 октября 2003 Heart of Winter
</t>
  </si>
  <si>
    <t xml:space="preserve">1 декабря 2003 Mediterranean
</t>
  </si>
  <si>
    <t xml:space="preserve">28 марта 2003 Treble Charger
</t>
  </si>
  <si>
    <t>Lummox</t>
  </si>
  <si>
    <t xml:space="preserve">12 мая 2003 Rivers End (GS)
</t>
  </si>
  <si>
    <t xml:space="preserve">6 августа 2003 Knights of fohrty islands
</t>
  </si>
  <si>
    <t xml:space="preserve">26 октября 2003 Hot cake
</t>
  </si>
  <si>
    <t xml:space="preserve">1 декабря 2003 DinoLand
</t>
  </si>
  <si>
    <t>Yokozun</t>
  </si>
  <si>
    <t>deep</t>
  </si>
  <si>
    <t xml:space="preserve">27 января 2003 Обнажение клинка
</t>
  </si>
  <si>
    <t>Ascaron</t>
  </si>
  <si>
    <t>Sjoker</t>
  </si>
  <si>
    <t>Simeiz</t>
  </si>
  <si>
    <t>SEPA</t>
  </si>
  <si>
    <t>Zek</t>
  </si>
  <si>
    <t>Targitai</t>
  </si>
  <si>
    <t>osa-viktor</t>
  </si>
  <si>
    <t>Baobab</t>
  </si>
  <si>
    <t>Muerte</t>
  </si>
  <si>
    <t>komiss</t>
  </si>
  <si>
    <t>Wlex</t>
  </si>
  <si>
    <t>MasterGenius</t>
  </si>
  <si>
    <t>boqa</t>
  </si>
  <si>
    <t>Adio</t>
  </si>
  <si>
    <t>Brunhild</t>
  </si>
  <si>
    <t>Pater Alex</t>
  </si>
  <si>
    <t>vadim99</t>
  </si>
  <si>
    <t>KVal</t>
  </si>
  <si>
    <r>
      <t xml:space="preserve">По итогам года </t>
    </r>
    <r>
      <rPr>
        <b/>
        <sz val="10"/>
        <color indexed="13"/>
        <rFont val="Arial"/>
        <family val="2"/>
      </rPr>
      <t>Сэр Aiden титулуется званием Гранд Мастер турнира "Земли Героев 4" 2005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</si>
  <si>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Shay Tan титулуется званием Мастер турнира "Земли Героев 4" 2005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Portal.</t>
    </r>
  </si>
  <si>
    <t>По итогам года Сэр Vicont титулуется званием Специалист турнира "Земли Героев 4" 2005 год (Почетное Третье Место) ему присвается это звание в особом статусе в его анкете на Heroes Portal.</t>
  </si>
  <si>
    <t>Lion</t>
  </si>
  <si>
    <t>Fal</t>
  </si>
  <si>
    <t>Sova</t>
  </si>
  <si>
    <t>DaNick</t>
  </si>
  <si>
    <t>Bruk Bond</t>
  </si>
  <si>
    <t>Grandfather</t>
  </si>
  <si>
    <t>Slavas</t>
  </si>
  <si>
    <t>KVaL</t>
  </si>
  <si>
    <t>Wizd</t>
  </si>
  <si>
    <t>RONI</t>
  </si>
  <si>
    <t>Kharkon</t>
  </si>
  <si>
    <t>Djek</t>
  </si>
  <si>
    <t>Kin</t>
  </si>
  <si>
    <t>Ennaxamoun</t>
  </si>
  <si>
    <t>По итогам года Сэр Havr титулуется званием Специалист турнира "Земли Героев 4" 2004 год (Почетное Третье Место) ему присвается это звание в особом статусе в его анкете на Heroes Portal.</t>
  </si>
  <si>
    <r>
      <t xml:space="preserve">По итогам года </t>
    </r>
    <r>
      <rPr>
        <b/>
        <sz val="10"/>
        <color indexed="13"/>
        <rFont val="Arial"/>
        <family val="2"/>
      </rPr>
      <t>Сэр Harvi титулуется званием Мастер турнира "Земли Героев 4" 2004 год  (Второе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это звание в особом статусе в его анкете на Heroes Portal.</t>
    </r>
  </si>
  <si>
    <t>Турниры Безземельных Рыцарей</t>
  </si>
  <si>
    <t>Logan Peacekeeper</t>
  </si>
  <si>
    <t>DaNik</t>
  </si>
  <si>
    <t>ScorpionSP</t>
  </si>
  <si>
    <t>Duk</t>
  </si>
  <si>
    <t>IzzVerg</t>
  </si>
  <si>
    <t>Jeff</t>
  </si>
  <si>
    <t>Miron</t>
  </si>
  <si>
    <t>Groza</t>
  </si>
  <si>
    <t>Vedmak</t>
  </si>
  <si>
    <t>top</t>
  </si>
  <si>
    <t>Ptah</t>
  </si>
  <si>
    <t>ABR-VAN</t>
  </si>
  <si>
    <t>Gorbik</t>
  </si>
  <si>
    <t>Ornate</t>
  </si>
  <si>
    <t>Cheater</t>
  </si>
  <si>
    <t>Sombreus</t>
  </si>
  <si>
    <t>Ufk</t>
  </si>
  <si>
    <t>Striker</t>
  </si>
  <si>
    <t>Nemoy</t>
  </si>
  <si>
    <t>Tehnik</t>
  </si>
  <si>
    <t xml:space="preserve">25 сентября 2003 Accidental hero
</t>
  </si>
  <si>
    <t>lazyluck</t>
  </si>
  <si>
    <t>По итогам года Сэр Lummox титулуется званием Специалист турнира "Земли Героев 4" 2003 год (Почетное Третье Место) ему присвается это звание в особом статусе в его анкете на Heroes Portal.</t>
  </si>
  <si>
    <t>Итоги турниров 2003 года на www.heroesportal.net на версии игры Heroes of Might and Magic IV</t>
  </si>
  <si>
    <t>* Очки подсчитывются по следующей схеме: 3 - первое место, 2 - второе место 1 - третье место в турнире. В Кролевcких Играх очки даются только за первое место.</t>
  </si>
  <si>
    <t>* Итоги турниров в 2004 году подводились на основе общего круга офф-лайн турниров, так как он-лайн турниры пока на Heroes Portal не представленны активно, а по другим версиям офф-лайн турниров правила изменялись в течении года. Итоги дуэлей не учитывались</t>
  </si>
  <si>
    <t>* Итоги турниров в 2003 году подводились на основе общего круга офф-лайн турниров, так как он-лайн турниры пока на Heroes Portal не представленны активно, а по другим версиям офф-лайн турниров правила изменялись в течении года. Итоги дуэлей не учитывались</t>
  </si>
  <si>
    <t>Общее количество побед в 2004 г.</t>
  </si>
  <si>
    <t>Общее количество побед в 2003 г.</t>
  </si>
  <si>
    <r>
      <t xml:space="preserve">По итогам года </t>
    </r>
    <r>
      <rPr>
        <b/>
        <sz val="10"/>
        <color indexed="13"/>
        <rFont val="Arial"/>
        <family val="2"/>
      </rPr>
      <t>Сэр Zigfreed титулуется званием Гранд Мастер турнира "Земли Героев 4" 2003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</si>
  <si>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Aiden титулуется званием Мастер турнира "Земли Героев 4" 2003 год 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это звание в особом статусе в его анкете на Heroes Portal.</t>
    </r>
  </si>
  <si>
    <t>Итоги офф-лайн турниров 2006 года на www.heroesportal.net на версии игры Heroes of Might and Magic IV</t>
  </si>
  <si>
    <t xml:space="preserve">30 марта 2006 The World is not Enough </t>
  </si>
  <si>
    <t>Mer</t>
  </si>
  <si>
    <t>Skandalius</t>
  </si>
  <si>
    <t>Anium</t>
  </si>
  <si>
    <t>Monomach</t>
  </si>
  <si>
    <t>EmAlex</t>
  </si>
  <si>
    <t>Brigello Andrew</t>
  </si>
  <si>
    <t>21 мая 2006 JUST ANOTHER MINE WAR</t>
  </si>
  <si>
    <t>Karen</t>
  </si>
  <si>
    <t>Mantis</t>
  </si>
  <si>
    <t>Cimmerian</t>
  </si>
  <si>
    <t>MagiLa</t>
  </si>
  <si>
    <t>Vendral</t>
  </si>
  <si>
    <t xml:space="preserve">24 июля 2006 Temna_Budoucnost </t>
  </si>
  <si>
    <t>Anarho</t>
  </si>
  <si>
    <t>SVT</t>
  </si>
  <si>
    <t>Yoda</t>
  </si>
  <si>
    <t>Kaligulla</t>
  </si>
  <si>
    <t xml:space="preserve">19 сентября 2006 World_for_the_ground </t>
  </si>
  <si>
    <t>Ice Axe</t>
  </si>
  <si>
    <t>Simara</t>
  </si>
  <si>
    <t>Rust Dragon</t>
  </si>
  <si>
    <t>Drou</t>
  </si>
  <si>
    <t xml:space="preserve">13 ноября 2006 Игры для хищников </t>
  </si>
  <si>
    <t>Sir Pooh</t>
  </si>
  <si>
    <t>partizanus</t>
  </si>
  <si>
    <t>karmamarga</t>
  </si>
  <si>
    <t>Adamant</t>
  </si>
  <si>
    <t>GerBB</t>
  </si>
  <si>
    <t>21 мая 2006 Nezvratny_Osud</t>
  </si>
  <si>
    <t>Sorcen</t>
  </si>
  <si>
    <t>Deep Mike</t>
  </si>
  <si>
    <t>24 июля 2006 Genocide</t>
  </si>
  <si>
    <t>Kolizey</t>
  </si>
  <si>
    <t>Mynos</t>
  </si>
  <si>
    <t xml:space="preserve">19 сентября 2006 Treachery </t>
  </si>
  <si>
    <t>pool</t>
  </si>
  <si>
    <t xml:space="preserve">13 ноября 2006 The_Final_War_(version_2) </t>
  </si>
  <si>
    <t xml:space="preserve">27 апреля 2006 Smash Crush Bang </t>
  </si>
  <si>
    <t>BMW</t>
  </si>
  <si>
    <t xml:space="preserve">7 июня 2006 Capture of Svyatopetrovsk </t>
  </si>
  <si>
    <t>stranik</t>
  </si>
  <si>
    <t xml:space="preserve">9 июля 2006 Quest For Glory </t>
  </si>
  <si>
    <t xml:space="preserve">25 августа 2006 Law vs. Anarchy </t>
  </si>
  <si>
    <t>SanD</t>
  </si>
  <si>
    <t>Tristram</t>
  </si>
  <si>
    <t xml:space="preserve">29 сентября 2006 Bumbabo - WL 1.1 </t>
  </si>
  <si>
    <t xml:space="preserve">27 ноября 2006 Sirens Prism </t>
  </si>
  <si>
    <t>alex-sveta</t>
  </si>
  <si>
    <t>Турниры Wild Lands</t>
  </si>
  <si>
    <t>Турнир Citadel of Heroes</t>
  </si>
  <si>
    <t>23 апреля 2006 Coming of Chaos</t>
  </si>
  <si>
    <t xml:space="preserve">3 июня 2006 Five Lakes </t>
  </si>
  <si>
    <t>Archibald</t>
  </si>
  <si>
    <t>9 июля 2006 Enchantment</t>
  </si>
  <si>
    <t xml:space="preserve">24 августа 2006 Overpopulation </t>
  </si>
  <si>
    <t>1 октября 2006 Murder She Wrote</t>
  </si>
  <si>
    <t xml:space="preserve">18 ноября 2006 Mage Wars - Rise of Heroes </t>
  </si>
  <si>
    <t xml:space="preserve">30 марта 2006 Agony and Nakedsoul </t>
  </si>
  <si>
    <t>21 мая 2006 Agression</t>
  </si>
  <si>
    <t>Kval</t>
  </si>
  <si>
    <t>24 июля 2006 Black Jack</t>
  </si>
  <si>
    <t>Danyra</t>
  </si>
  <si>
    <t>19 сентября 2006 War of Gods</t>
  </si>
  <si>
    <t xml:space="preserve">13 ноября 2006 Defence of Azerot </t>
  </si>
  <si>
    <t>По итогам года Сэр Monomach титулуется званием Специалист турнира "Земли Героев 4" 2006 год (Почетное Третье Место) ему присвается это звание в особом статусе в его анкете на Heroes Portal.</t>
  </si>
  <si>
    <r>
      <t xml:space="preserve">По итогам года </t>
    </r>
    <r>
      <rPr>
        <b/>
        <sz val="10"/>
        <color indexed="13"/>
        <rFont val="Arial"/>
        <family val="2"/>
      </rPr>
      <t>Сэр Zigfreed титулуется званием Мастер турнира "Земли Героев 4" 2006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</si>
  <si>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Spy титулуется званием Гранд Мастер турнира "Земли Героев 4" 2006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</t>
    </r>
  </si>
  <si>
    <t>Итоги офф-лайн турниров 2007 года на www.heroesportal.net на версии игры Heroes of Might and Magic IV</t>
  </si>
  <si>
    <t xml:space="preserve">10 марта 2007 Спор соседей </t>
  </si>
  <si>
    <t>Mistress</t>
  </si>
  <si>
    <t>Bobik</t>
  </si>
  <si>
    <t>11 апреля 2007 Adventures of Orrin</t>
  </si>
  <si>
    <t>Aleksey-Volkov</t>
  </si>
  <si>
    <t>Gendolf</t>
  </si>
  <si>
    <t>Vartlokkur</t>
  </si>
  <si>
    <t>Danarek</t>
  </si>
  <si>
    <t xml:space="preserve">12 мая 2007 Adventures of Orrin 2 </t>
  </si>
  <si>
    <t>Ars</t>
  </si>
  <si>
    <t>DeathLust</t>
  </si>
  <si>
    <t>natasha</t>
  </si>
  <si>
    <t>Basil</t>
  </si>
  <si>
    <t>MrZombie</t>
  </si>
  <si>
    <t xml:space="preserve">25 июня 2007 Beyond the Lake </t>
  </si>
  <si>
    <t>Noble</t>
  </si>
  <si>
    <t>Psixxx</t>
  </si>
  <si>
    <t>Witali</t>
  </si>
  <si>
    <t>nprf HL</t>
  </si>
  <si>
    <t>Almurio</t>
  </si>
  <si>
    <t xml:space="preserve">29 июля 2007 Battle for Fun </t>
  </si>
  <si>
    <t>Mystafir</t>
  </si>
  <si>
    <t>Ave Fieriz</t>
  </si>
  <si>
    <t>Golden Scarab</t>
  </si>
  <si>
    <t xml:space="preserve">7 сентября 2007 For us </t>
  </si>
  <si>
    <t>Beyon de Grave</t>
  </si>
  <si>
    <t>Roke Alva</t>
  </si>
  <si>
    <t>Iguz</t>
  </si>
  <si>
    <t>TheAkula</t>
  </si>
  <si>
    <t>Watarr</t>
  </si>
  <si>
    <t>16 октября 2007 Judgement Day</t>
  </si>
  <si>
    <t>LeSHiJ-M</t>
  </si>
  <si>
    <t xml:space="preserve">10 марта 2007 Великая библиотека </t>
  </si>
  <si>
    <t>Spoc</t>
  </si>
  <si>
    <t>11 апреля 2007 Battle for Nature</t>
  </si>
  <si>
    <t xml:space="preserve">25 мая 2007 Battlestar_WoW </t>
  </si>
  <si>
    <t>Ridmilav</t>
  </si>
  <si>
    <t>Agap</t>
  </si>
  <si>
    <t xml:space="preserve">26 июня 2007 When Hell Froze Over </t>
  </si>
  <si>
    <t xml:space="preserve">13 августа 2007 The_Desert_and_the_Jungle </t>
  </si>
  <si>
    <t>Phantom Samara</t>
  </si>
  <si>
    <t xml:space="preserve">15 сентября 2007 The_Middle  </t>
  </si>
  <si>
    <t>SuperGrover</t>
  </si>
  <si>
    <t>Pooh</t>
  </si>
  <si>
    <t>9 марта 2007 Revenge of the Necromancer WL</t>
  </si>
  <si>
    <t xml:space="preserve">17 апреля 2007 Look in two eyes </t>
  </si>
  <si>
    <t>2 июня 2007 Spiritmongers</t>
  </si>
  <si>
    <t>6 июля 2007 Morning Star X</t>
  </si>
  <si>
    <t>CMEPlIl</t>
  </si>
  <si>
    <t xml:space="preserve">16 августа 2007 Pirates WL 1-2 </t>
  </si>
  <si>
    <t xml:space="preserve">30 сентября 2007 Thirst of a profit WL 4-5 </t>
  </si>
  <si>
    <t>9 марта 2007 The Battle for Arrakis</t>
  </si>
  <si>
    <t>17 апреля 2007 In the Trap</t>
  </si>
  <si>
    <t>9 июня 2007 Invasion</t>
  </si>
  <si>
    <t xml:space="preserve">15 июля 2007 Sawarak </t>
  </si>
  <si>
    <t>26 августа 2007 DM8-7 stella de la mort</t>
  </si>
  <si>
    <t xml:space="preserve">11 октября 2007 Desteny </t>
  </si>
  <si>
    <t xml:space="preserve">10 марта 2007 L.O.T.R. - The War of the Ring </t>
  </si>
  <si>
    <t>11 апреля 2007 Consurgo</t>
  </si>
  <si>
    <t xml:space="preserve">25 мая 2007 Beltway_II </t>
  </si>
  <si>
    <t xml:space="preserve">26 июня 2007 Forest Rangers </t>
  </si>
  <si>
    <t xml:space="preserve">30 июля 2007 Recent_feud </t>
  </si>
  <si>
    <t xml:space="preserve">7 сентября 2007 Slugfest </t>
  </si>
  <si>
    <t xml:space="preserve">9 апреля 2007 Death of Ruler </t>
  </si>
  <si>
    <t>Ash</t>
  </si>
  <si>
    <t>28 апреля 2007 Vampirs</t>
  </si>
  <si>
    <t>5 июня 2007 Demon</t>
  </si>
  <si>
    <t xml:space="preserve">30 июля 2007 Back to The Ring </t>
  </si>
  <si>
    <t xml:space="preserve">13 сентября 2007 Battle for Treasure </t>
  </si>
  <si>
    <t xml:space="preserve">3 января 2007 Mousepad </t>
  </si>
  <si>
    <t>16 ноября 2007 Patlasar</t>
  </si>
  <si>
    <t>Другие турниры</t>
  </si>
  <si>
    <t>Общее количество побед в 2007 г.</t>
  </si>
  <si>
    <r>
      <t xml:space="preserve">По итогам года </t>
    </r>
    <r>
      <rPr>
        <b/>
        <sz val="10"/>
        <color indexed="13"/>
        <rFont val="Arial"/>
        <family val="2"/>
      </rPr>
      <t>Сэр Zigfreed титулуется званием Гранд Мастер турнира офф-лайн "Земли Героев 4" 2007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</si>
  <si>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Kolizey титулуется званием Мастер турнира офф-лайн "Земли Героев 4" 2006 год (Почетное Второе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</si>
  <si>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t>По итогам года Сэр Spy титулуется званием Специалист турнира офф-лайн "Земли Героев 4" 2007 год (Почетное Третье Место) ему присвается это звание в особом статусе в его анкете на Heroes Portal.</t>
  </si>
  <si>
    <t>По итогам года Сэр Monomach титулуется званием Специалист турнира офф-лайн "Земли Героев 4" 2007 год (Почетное Третье Место) ему присвается это звание в особом статусе в его анкете на Heroes Portal.</t>
  </si>
  <si>
    <t>Итоги офф-лайн турниров 2008 года на www.heroesportal.net на версии игры Heroes of Might and Magic IV</t>
  </si>
  <si>
    <t xml:space="preserve">1 марта 200 Конфликт </t>
  </si>
  <si>
    <t>5 апреля 2008 Iopoiu 1.1</t>
  </si>
  <si>
    <t>9 мая 2008 Strange Warming</t>
  </si>
  <si>
    <t xml:space="preserve">15 июня 2008 Nordland </t>
  </si>
  <si>
    <t>21 июля 2008 Ancient Rivalry</t>
  </si>
  <si>
    <t>9 сентября 2008 Fight for Our Freedom</t>
  </si>
  <si>
    <t>9 декабря 2008 Atlantida</t>
  </si>
  <si>
    <t>9 марта 2008 Who First</t>
  </si>
  <si>
    <t>12 апреля 2008 Explorer</t>
  </si>
  <si>
    <t>16 мая 2008 Lands of War and Peace</t>
  </si>
  <si>
    <t>15 июня 2008 King of the hill</t>
  </si>
  <si>
    <t>2 августа 2008 Gloating Kingdoms</t>
  </si>
  <si>
    <t>19 ноября 2008 Four Pawns and a King</t>
  </si>
  <si>
    <t>19 января 2008 The five rings WL 5-4</t>
  </si>
  <si>
    <t>3 мая 2008 Queen of Blade</t>
  </si>
  <si>
    <t>1 ноября 2008 Ulysia</t>
  </si>
  <si>
    <t>25 декабря 2008 Truth and Justice</t>
  </si>
  <si>
    <t>5 апреля 2008 Requiem</t>
  </si>
  <si>
    <t>20 мая 2008 PowerSpot_insides</t>
  </si>
  <si>
    <t>10 июля 2008 Mystic Vale</t>
  </si>
  <si>
    <t>8 сентября 2008 Fallout 1.4</t>
  </si>
  <si>
    <t>27 октября 2008 Enjoy_v.1.10</t>
  </si>
  <si>
    <t>15 декабря 2008 Eternal Ice</t>
  </si>
  <si>
    <t>1 марта 2008 Island Assault</t>
  </si>
  <si>
    <t>3 мая 2008 Nor-Had</t>
  </si>
  <si>
    <t>20 июля 2008 Bandits of the Rifen Maze</t>
  </si>
  <si>
    <t>8 сентября 2008 Dusk of Technics</t>
  </si>
  <si>
    <t>27 октября 2008 Field of Life</t>
  </si>
  <si>
    <t>15 декабря 2008 War Chest</t>
  </si>
  <si>
    <t>4 февраля 2008 Crazy Land2</t>
  </si>
  <si>
    <t>19 апреля 2008 Viewing Crystals</t>
  </si>
  <si>
    <t>15 июня 2008 War in desert</t>
  </si>
  <si>
    <t>20 июля 2008 
 Борьба с предателями</t>
  </si>
  <si>
    <t>Allsil</t>
  </si>
  <si>
    <t>AVS Hunter</t>
  </si>
  <si>
    <t>Creek</t>
  </si>
  <si>
    <t>Fallen Angel</t>
  </si>
  <si>
    <t>Markus Corvinus</t>
  </si>
  <si>
    <t>Melon</t>
  </si>
  <si>
    <t>Merfeo</t>
  </si>
  <si>
    <t>Merl-Kori</t>
  </si>
  <si>
    <t>myasnikoff</t>
  </si>
  <si>
    <t>Pashagreen</t>
  </si>
  <si>
    <t>Rockom</t>
  </si>
  <si>
    <t>sarmat</t>
  </si>
  <si>
    <t>simara</t>
  </si>
  <si>
    <t>Sureiz</t>
  </si>
  <si>
    <t>SVAN</t>
  </si>
  <si>
    <t>Ubivatel</t>
  </si>
  <si>
    <t>Vega</t>
  </si>
  <si>
    <t>Win ST</t>
  </si>
  <si>
    <t>Wolkodaw</t>
  </si>
  <si>
    <t>Zmeevik</t>
  </si>
  <si>
    <t>Zveroboy</t>
  </si>
  <si>
    <t>Общее количество побед в 2008 г.</t>
  </si>
  <si>
    <r>
      <t xml:space="preserve">По итогам года </t>
    </r>
    <r>
      <rPr>
        <b/>
        <sz val="10"/>
        <color indexed="13"/>
        <rFont val="Arial"/>
        <family val="2"/>
      </rPr>
      <t>Сэр Monomach титулуется званием Гранд Мастер турнира офф-лайн "Земли Героев 4" 2008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</si>
  <si>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partizanus титулуется званием Мастер турнира офф-лайн "Земли Героев 4" 2008 год (Почетное Второе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</si>
  <si>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t>По итогам года Сэр GerBB титулуется званием Специалист турнира офф-лайн "Земли Героев 4" 2008 год (Почетное Третье Место) ему присвается это звание в особом статусе в его анкете на Heroes Portal.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</si>
</sst>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ck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medium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8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3" fillId="2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 textRotation="90" wrapText="1"/>
    </xf>
    <xf numFmtId="0" fontId="3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0" xfId="0" applyAlignment="1">
      <alignment/>
    </xf>
    <xf numFmtId="0" fontId="6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27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15" xfId="0" applyBorder="1" applyAlignment="1">
      <alignment horizontal="right" textRotation="90"/>
    </xf>
    <xf numFmtId="0" fontId="2" fillId="0" borderId="2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2" fillId="4" borderId="23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2" xfId="0" applyFont="1" applyFill="1" applyBorder="1" applyAlignment="1">
      <alignment horizontal="right"/>
    </xf>
    <xf numFmtId="0" fontId="2" fillId="4" borderId="27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9" fillId="4" borderId="28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9" fillId="4" borderId="17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3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0" xfId="0" applyFill="1" applyAlignment="1">
      <alignment/>
    </xf>
    <xf numFmtId="0" fontId="3" fillId="2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 horizontal="center" textRotation="90"/>
    </xf>
    <xf numFmtId="0" fontId="5" fillId="0" borderId="33" xfId="0" applyFont="1" applyBorder="1" applyAlignment="1">
      <alignment horizontal="center"/>
    </xf>
    <xf numFmtId="0" fontId="0" fillId="0" borderId="6" xfId="0" applyFill="1" applyBorder="1" applyAlignment="1">
      <alignment horizontal="center" textRotation="90"/>
    </xf>
    <xf numFmtId="0" fontId="0" fillId="0" borderId="34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7" xfId="0" applyFill="1" applyBorder="1" applyAlignment="1">
      <alignment horizontal="center" textRotation="90"/>
    </xf>
    <xf numFmtId="0" fontId="2" fillId="0" borderId="3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31" xfId="0" applyFill="1" applyBorder="1" applyAlignment="1">
      <alignment horizontal="center" textRotation="90"/>
    </xf>
    <xf numFmtId="0" fontId="0" fillId="0" borderId="1" xfId="0" applyFill="1" applyBorder="1" applyAlignment="1">
      <alignment horizontal="center" textRotation="90"/>
    </xf>
    <xf numFmtId="0" fontId="0" fillId="0" borderId="9" xfId="0" applyFill="1" applyBorder="1" applyAlignment="1">
      <alignment horizontal="center" textRotation="90"/>
    </xf>
    <xf numFmtId="0" fontId="2" fillId="0" borderId="2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0" fillId="0" borderId="8" xfId="0" applyBorder="1" applyAlignment="1">
      <alignment horizontal="center" textRotation="90" shrinkToFit="1"/>
    </xf>
    <xf numFmtId="0" fontId="0" fillId="0" borderId="14" xfId="0" applyFill="1" applyBorder="1" applyAlignment="1">
      <alignment horizontal="center" textRotation="90"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0" xfId="0" applyFill="1" applyBorder="1" applyAlignment="1">
      <alignment horizontal="center" textRotation="90"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5" xfId="0" applyFill="1" applyBorder="1" applyAlignment="1">
      <alignment horizontal="center" textRotation="90"/>
    </xf>
    <xf numFmtId="0" fontId="0" fillId="0" borderId="45" xfId="0" applyFill="1" applyBorder="1" applyAlignment="1">
      <alignment horizontal="center" textRotation="90"/>
    </xf>
    <xf numFmtId="0" fontId="2" fillId="0" borderId="11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0" fontId="2" fillId="3" borderId="37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46" xfId="0" applyFont="1" applyFill="1" applyBorder="1" applyAlignment="1">
      <alignment/>
    </xf>
    <xf numFmtId="0" fontId="2" fillId="3" borderId="47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3" borderId="43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2" fillId="3" borderId="44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left" wrapText="1"/>
    </xf>
    <xf numFmtId="0" fontId="0" fillId="0" borderId="48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 wrapText="1"/>
    </xf>
    <xf numFmtId="0" fontId="0" fillId="0" borderId="34" xfId="0" applyFill="1" applyBorder="1" applyAlignment="1">
      <alignment/>
    </xf>
    <xf numFmtId="0" fontId="0" fillId="0" borderId="31" xfId="0" applyBorder="1" applyAlignment="1">
      <alignment/>
    </xf>
    <xf numFmtId="0" fontId="0" fillId="0" borderId="13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8" xfId="0" applyBorder="1" applyAlignment="1">
      <alignment horizontal="center" textRotation="90" shrinkToFit="1"/>
    </xf>
    <xf numFmtId="0" fontId="0" fillId="0" borderId="1" xfId="0" applyBorder="1" applyAlignment="1">
      <alignment horizontal="center" textRotation="90" shrinkToFit="1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1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54" xfId="0" applyBorder="1" applyAlignment="1">
      <alignment/>
    </xf>
    <xf numFmtId="0" fontId="0" fillId="0" borderId="52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4" xfId="0" applyFill="1" applyBorder="1" applyAlignment="1">
      <alignment/>
    </xf>
    <xf numFmtId="0" fontId="2" fillId="0" borderId="22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0" fillId="0" borderId="42" xfId="0" applyBorder="1" applyAlignment="1">
      <alignment/>
    </xf>
    <xf numFmtId="0" fontId="0" fillId="0" borderId="57" xfId="0" applyBorder="1" applyAlignment="1">
      <alignment/>
    </xf>
    <xf numFmtId="0" fontId="0" fillId="0" borderId="21" xfId="0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9" xfId="0" applyBorder="1" applyAlignment="1">
      <alignment/>
    </xf>
    <xf numFmtId="0" fontId="0" fillId="0" borderId="43" xfId="0" applyBorder="1" applyAlignment="1">
      <alignment/>
    </xf>
    <xf numFmtId="0" fontId="0" fillId="0" borderId="60" xfId="0" applyBorder="1" applyAlignment="1">
      <alignment/>
    </xf>
    <xf numFmtId="0" fontId="0" fillId="0" borderId="26" xfId="0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Border="1" applyAlignment="1">
      <alignment/>
    </xf>
    <xf numFmtId="0" fontId="2" fillId="0" borderId="43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2" fillId="3" borderId="60" xfId="0" applyFont="1" applyFill="1" applyBorder="1" applyAlignment="1">
      <alignment/>
    </xf>
    <xf numFmtId="0" fontId="2" fillId="3" borderId="61" xfId="0" applyFont="1" applyFill="1" applyBorder="1" applyAlignment="1">
      <alignment/>
    </xf>
    <xf numFmtId="0" fontId="2" fillId="3" borderId="59" xfId="0" applyFont="1" applyFill="1" applyBorder="1" applyAlignment="1">
      <alignment/>
    </xf>
    <xf numFmtId="0" fontId="2" fillId="3" borderId="2" xfId="0" applyFont="1" applyFill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3" borderId="62" xfId="0" applyFont="1" applyFill="1" applyBorder="1" applyAlignment="1">
      <alignment/>
    </xf>
    <xf numFmtId="0" fontId="2" fillId="3" borderId="63" xfId="0" applyFont="1" applyFill="1" applyBorder="1" applyAlignment="1">
      <alignment/>
    </xf>
    <xf numFmtId="0" fontId="2" fillId="3" borderId="64" xfId="0" applyFont="1" applyFill="1" applyBorder="1" applyAlignment="1">
      <alignment/>
    </xf>
    <xf numFmtId="0" fontId="2" fillId="3" borderId="17" xfId="0" applyFont="1" applyFill="1" applyBorder="1" applyAlignment="1">
      <alignment horizontal="left"/>
    </xf>
    <xf numFmtId="0" fontId="2" fillId="0" borderId="63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47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3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13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41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0" fillId="0" borderId="31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41" xfId="0" applyBorder="1" applyAlignment="1">
      <alignment horizontal="center" textRotation="90" shrinkToFit="1"/>
    </xf>
    <xf numFmtId="0" fontId="0" fillId="0" borderId="34" xfId="0" applyBorder="1" applyAlignment="1">
      <alignment horizontal="center" textRotation="90" shrinkToFit="1"/>
    </xf>
    <xf numFmtId="0" fontId="0" fillId="0" borderId="70" xfId="0" applyBorder="1" applyAlignment="1">
      <alignment horizontal="center" textRotation="90"/>
    </xf>
    <xf numFmtId="0" fontId="0" fillId="0" borderId="71" xfId="0" applyBorder="1" applyAlignment="1">
      <alignment horizontal="center" textRotation="90"/>
    </xf>
    <xf numFmtId="0" fontId="0" fillId="0" borderId="72" xfId="0" applyBorder="1" applyAlignment="1">
      <alignment horizontal="center" textRotation="90"/>
    </xf>
    <xf numFmtId="0" fontId="0" fillId="0" borderId="73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1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</xdr:row>
      <xdr:rowOff>28575</xdr:rowOff>
    </xdr:from>
    <xdr:to>
      <xdr:col>9</xdr:col>
      <xdr:colOff>66675</xdr:colOff>
      <xdr:row>3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809625"/>
          <a:ext cx="3238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85725</xdr:colOff>
      <xdr:row>3</xdr:row>
      <xdr:rowOff>38100</xdr:rowOff>
    </xdr:from>
    <xdr:to>
      <xdr:col>23</xdr:col>
      <xdr:colOff>142875</xdr:colOff>
      <xdr:row>3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819150"/>
          <a:ext cx="3238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190500</xdr:colOff>
      <xdr:row>3</xdr:row>
      <xdr:rowOff>28575</xdr:rowOff>
    </xdr:from>
    <xdr:to>
      <xdr:col>51</xdr:col>
      <xdr:colOff>228600</xdr:colOff>
      <xdr:row>3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63700" y="8096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1085850</xdr:colOff>
      <xdr:row>4</xdr:row>
      <xdr:rowOff>1600200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90575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180975</xdr:colOff>
      <xdr:row>3</xdr:row>
      <xdr:rowOff>28575</xdr:rowOff>
    </xdr:from>
    <xdr:to>
      <xdr:col>38</xdr:col>
      <xdr:colOff>238125</xdr:colOff>
      <xdr:row>3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87075" y="809625"/>
          <a:ext cx="3238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44</xdr:col>
      <xdr:colOff>142875</xdr:colOff>
      <xdr:row>3</xdr:row>
      <xdr:rowOff>28575</xdr:rowOff>
    </xdr:from>
    <xdr:to>
      <xdr:col>45</xdr:col>
      <xdr:colOff>180975</xdr:colOff>
      <xdr:row>3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8096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55</xdr:col>
      <xdr:colOff>228600</xdr:colOff>
      <xdr:row>3</xdr:row>
      <xdr:rowOff>47625</xdr:rowOff>
    </xdr:from>
    <xdr:to>
      <xdr:col>57</xdr:col>
      <xdr:colOff>0</xdr:colOff>
      <xdr:row>3</xdr:row>
      <xdr:rowOff>390525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35300" y="8286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</xdr:row>
      <xdr:rowOff>28575</xdr:rowOff>
    </xdr:from>
    <xdr:to>
      <xdr:col>8</xdr:col>
      <xdr:colOff>57150</xdr:colOff>
      <xdr:row>3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14375"/>
          <a:ext cx="3143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85725</xdr:colOff>
      <xdr:row>3</xdr:row>
      <xdr:rowOff>38100</xdr:rowOff>
    </xdr:from>
    <xdr:to>
      <xdr:col>23</xdr:col>
      <xdr:colOff>142875</xdr:colOff>
      <xdr:row>3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723900"/>
          <a:ext cx="3238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190500</xdr:colOff>
      <xdr:row>3</xdr:row>
      <xdr:rowOff>28575</xdr:rowOff>
    </xdr:from>
    <xdr:to>
      <xdr:col>53</xdr:col>
      <xdr:colOff>228600</xdr:colOff>
      <xdr:row>3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78050" y="714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1085850</xdr:colOff>
      <xdr:row>4</xdr:row>
      <xdr:rowOff>1590675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95325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180975</xdr:colOff>
      <xdr:row>3</xdr:row>
      <xdr:rowOff>28575</xdr:rowOff>
    </xdr:from>
    <xdr:to>
      <xdr:col>38</xdr:col>
      <xdr:colOff>238125</xdr:colOff>
      <xdr:row>3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8025" y="714375"/>
          <a:ext cx="3238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46</xdr:col>
      <xdr:colOff>142875</xdr:colOff>
      <xdr:row>3</xdr:row>
      <xdr:rowOff>28575</xdr:rowOff>
    </xdr:from>
    <xdr:to>
      <xdr:col>47</xdr:col>
      <xdr:colOff>180975</xdr:colOff>
      <xdr:row>3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0225" y="714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57</xdr:col>
      <xdr:colOff>228600</xdr:colOff>
      <xdr:row>3</xdr:row>
      <xdr:rowOff>47625</xdr:rowOff>
    </xdr:from>
    <xdr:to>
      <xdr:col>59</xdr:col>
      <xdr:colOff>0</xdr:colOff>
      <xdr:row>3</xdr:row>
      <xdr:rowOff>390525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49650" y="7334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61</xdr:col>
      <xdr:colOff>142875</xdr:colOff>
      <xdr:row>3</xdr:row>
      <xdr:rowOff>28575</xdr:rowOff>
    </xdr:from>
    <xdr:to>
      <xdr:col>62</xdr:col>
      <xdr:colOff>180975</xdr:colOff>
      <xdr:row>3</xdr:row>
      <xdr:rowOff>371475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714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28575</xdr:rowOff>
    </xdr:from>
    <xdr:to>
      <xdr:col>6</xdr:col>
      <xdr:colOff>76200</xdr:colOff>
      <xdr:row>3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714375"/>
          <a:ext cx="3143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180975</xdr:colOff>
      <xdr:row>3</xdr:row>
      <xdr:rowOff>28575</xdr:rowOff>
    </xdr:from>
    <xdr:to>
      <xdr:col>17</xdr:col>
      <xdr:colOff>238125</xdr:colOff>
      <xdr:row>3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714375"/>
          <a:ext cx="3238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9525</xdr:colOff>
      <xdr:row>3</xdr:row>
      <xdr:rowOff>28575</xdr:rowOff>
    </xdr:from>
    <xdr:to>
      <xdr:col>44</xdr:col>
      <xdr:colOff>47625</xdr:colOff>
      <xdr:row>3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96775" y="714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1085850</xdr:colOff>
      <xdr:row>4</xdr:row>
      <xdr:rowOff>1590675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95325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180975</xdr:colOff>
      <xdr:row>3</xdr:row>
      <xdr:rowOff>28575</xdr:rowOff>
    </xdr:from>
    <xdr:to>
      <xdr:col>29</xdr:col>
      <xdr:colOff>238125</xdr:colOff>
      <xdr:row>3</xdr:row>
      <xdr:rowOff>371475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714375"/>
          <a:ext cx="3238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142875</xdr:colOff>
      <xdr:row>3</xdr:row>
      <xdr:rowOff>28575</xdr:rowOff>
    </xdr:from>
    <xdr:to>
      <xdr:col>38</xdr:col>
      <xdr:colOff>180975</xdr:colOff>
      <xdr:row>3</xdr:row>
      <xdr:rowOff>371475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714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4</xdr:row>
      <xdr:rowOff>38100</xdr:rowOff>
    </xdr:from>
    <xdr:to>
      <xdr:col>7</xdr:col>
      <xdr:colOff>257175</xdr:colOff>
      <xdr:row>4</xdr:row>
      <xdr:rowOff>381000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085850"/>
          <a:ext cx="3143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19050</xdr:colOff>
      <xdr:row>4</xdr:row>
      <xdr:rowOff>38100</xdr:rowOff>
    </xdr:from>
    <xdr:to>
      <xdr:col>22</xdr:col>
      <xdr:colOff>66675</xdr:colOff>
      <xdr:row>4</xdr:row>
      <xdr:rowOff>381000</xdr:rowOff>
    </xdr:to>
    <xdr:pic>
      <xdr:nvPicPr>
        <xdr:cNvPr id="2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1085850"/>
          <a:ext cx="3143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238125</xdr:colOff>
      <xdr:row>4</xdr:row>
      <xdr:rowOff>28575</xdr:rowOff>
    </xdr:from>
    <xdr:to>
      <xdr:col>35</xdr:col>
      <xdr:colOff>9525</xdr:colOff>
      <xdr:row>4</xdr:row>
      <xdr:rowOff>371475</xdr:rowOff>
    </xdr:to>
    <xdr:pic>
      <xdr:nvPicPr>
        <xdr:cNvPr id="3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0763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38</xdr:col>
      <xdr:colOff>47625</xdr:colOff>
      <xdr:row>4</xdr:row>
      <xdr:rowOff>28575</xdr:rowOff>
    </xdr:from>
    <xdr:to>
      <xdr:col>38</xdr:col>
      <xdr:colOff>352425</xdr:colOff>
      <xdr:row>4</xdr:row>
      <xdr:rowOff>371475</xdr:rowOff>
    </xdr:to>
    <xdr:pic>
      <xdr:nvPicPr>
        <xdr:cNvPr id="4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10763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9525</xdr:rowOff>
    </xdr:from>
    <xdr:to>
      <xdr:col>0</xdr:col>
      <xdr:colOff>1085850</xdr:colOff>
      <xdr:row>5</xdr:row>
      <xdr:rowOff>1590675</xdr:rowOff>
    </xdr:to>
    <xdr:pic>
      <xdr:nvPicPr>
        <xdr:cNvPr id="5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57275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47625</xdr:colOff>
      <xdr:row>4</xdr:row>
      <xdr:rowOff>28575</xdr:rowOff>
    </xdr:from>
    <xdr:to>
      <xdr:col>37</xdr:col>
      <xdr:colOff>352425</xdr:colOff>
      <xdr:row>4</xdr:row>
      <xdr:rowOff>371475</xdr:rowOff>
    </xdr:to>
    <xdr:pic>
      <xdr:nvPicPr>
        <xdr:cNvPr id="6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34675" y="10763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4</xdr:row>
      <xdr:rowOff>38100</xdr:rowOff>
    </xdr:from>
    <xdr:to>
      <xdr:col>10</xdr:col>
      <xdr:colOff>209550</xdr:colOff>
      <xdr:row>4</xdr:row>
      <xdr:rowOff>381000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095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133350</xdr:colOff>
      <xdr:row>4</xdr:row>
      <xdr:rowOff>38100</xdr:rowOff>
    </xdr:from>
    <xdr:to>
      <xdr:col>30</xdr:col>
      <xdr:colOff>171450</xdr:colOff>
      <xdr:row>4</xdr:row>
      <xdr:rowOff>381000</xdr:rowOff>
    </xdr:to>
    <xdr:pic>
      <xdr:nvPicPr>
        <xdr:cNvPr id="2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1095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44</xdr:col>
      <xdr:colOff>238125</xdr:colOff>
      <xdr:row>4</xdr:row>
      <xdr:rowOff>28575</xdr:rowOff>
    </xdr:from>
    <xdr:to>
      <xdr:col>46</xdr:col>
      <xdr:colOff>9525</xdr:colOff>
      <xdr:row>4</xdr:row>
      <xdr:rowOff>371475</xdr:rowOff>
    </xdr:to>
    <xdr:pic>
      <xdr:nvPicPr>
        <xdr:cNvPr id="3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96825" y="108585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47625</xdr:colOff>
      <xdr:row>4</xdr:row>
      <xdr:rowOff>28575</xdr:rowOff>
    </xdr:from>
    <xdr:to>
      <xdr:col>49</xdr:col>
      <xdr:colOff>352425</xdr:colOff>
      <xdr:row>4</xdr:row>
      <xdr:rowOff>371475</xdr:rowOff>
    </xdr:to>
    <xdr:pic>
      <xdr:nvPicPr>
        <xdr:cNvPr id="4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39825" y="108585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9525</xdr:rowOff>
    </xdr:from>
    <xdr:to>
      <xdr:col>1</xdr:col>
      <xdr:colOff>1085850</xdr:colOff>
      <xdr:row>5</xdr:row>
      <xdr:rowOff>1581150</xdr:rowOff>
    </xdr:to>
    <xdr:pic>
      <xdr:nvPicPr>
        <xdr:cNvPr id="5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066800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73</xdr:row>
      <xdr:rowOff>152400</xdr:rowOff>
    </xdr:from>
    <xdr:to>
      <xdr:col>1</xdr:col>
      <xdr:colOff>638175</xdr:colOff>
      <xdr:row>75</xdr:row>
      <xdr:rowOff>47625</xdr:rowOff>
    </xdr:to>
    <xdr:pic>
      <xdr:nvPicPr>
        <xdr:cNvPr id="6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238315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73</xdr:row>
      <xdr:rowOff>152400</xdr:rowOff>
    </xdr:from>
    <xdr:to>
      <xdr:col>1</xdr:col>
      <xdr:colOff>333375</xdr:colOff>
      <xdr:row>75</xdr:row>
      <xdr:rowOff>47625</xdr:rowOff>
    </xdr:to>
    <xdr:pic>
      <xdr:nvPicPr>
        <xdr:cNvPr id="7" name="Picture 135" descr="-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238315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64</xdr:row>
      <xdr:rowOff>114300</xdr:rowOff>
    </xdr:from>
    <xdr:to>
      <xdr:col>1</xdr:col>
      <xdr:colOff>285750</xdr:colOff>
      <xdr:row>65</xdr:row>
      <xdr:rowOff>85725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20240625"/>
          <a:ext cx="2476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314325</xdr:rowOff>
    </xdr:from>
    <xdr:to>
      <xdr:col>1</xdr:col>
      <xdr:colOff>266700</xdr:colOff>
      <xdr:row>67</xdr:row>
      <xdr:rowOff>123825</xdr:rowOff>
    </xdr:to>
    <xdr:pic>
      <xdr:nvPicPr>
        <xdr:cNvPr id="9" name="Picture 178" descr="+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211264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295275</xdr:rowOff>
    </xdr:from>
    <xdr:to>
      <xdr:col>1</xdr:col>
      <xdr:colOff>238125</xdr:colOff>
      <xdr:row>69</xdr:row>
      <xdr:rowOff>142875</xdr:rowOff>
    </xdr:to>
    <xdr:pic>
      <xdr:nvPicPr>
        <xdr:cNvPr id="10" name="Picture 1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21926550"/>
          <a:ext cx="2381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38100</xdr:rowOff>
    </xdr:from>
    <xdr:to>
      <xdr:col>9</xdr:col>
      <xdr:colOff>47625</xdr:colOff>
      <xdr:row>4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095375"/>
          <a:ext cx="3143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66675</xdr:colOff>
      <xdr:row>4</xdr:row>
      <xdr:rowOff>19050</xdr:rowOff>
    </xdr:from>
    <xdr:to>
      <xdr:col>26</xdr:col>
      <xdr:colOff>114300</xdr:colOff>
      <xdr:row>4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1076325"/>
          <a:ext cx="3143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238125</xdr:colOff>
      <xdr:row>4</xdr:row>
      <xdr:rowOff>28575</xdr:rowOff>
    </xdr:from>
    <xdr:to>
      <xdr:col>38</xdr:col>
      <xdr:colOff>257175</xdr:colOff>
      <xdr:row>4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108585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47625</xdr:colOff>
      <xdr:row>4</xdr:row>
      <xdr:rowOff>28575</xdr:rowOff>
    </xdr:from>
    <xdr:to>
      <xdr:col>42</xdr:col>
      <xdr:colOff>76200</xdr:colOff>
      <xdr:row>4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8625" y="108585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9525</xdr:rowOff>
    </xdr:from>
    <xdr:to>
      <xdr:col>0</xdr:col>
      <xdr:colOff>1085850</xdr:colOff>
      <xdr:row>5</xdr:row>
      <xdr:rowOff>1590675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66800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1"/>
  <sheetViews>
    <sheetView tabSelected="1" workbookViewId="0" topLeftCell="A25">
      <selection activeCell="R67" sqref="R67"/>
    </sheetView>
  </sheetViews>
  <sheetFormatPr defaultColWidth="9.140625" defaultRowHeight="12.75"/>
  <cols>
    <col min="1" max="1" width="16.57421875" style="0" customWidth="1"/>
    <col min="2" max="59" width="4.00390625" style="0" customWidth="1"/>
    <col min="60" max="60" width="5.57421875" style="0" customWidth="1"/>
  </cols>
  <sheetData>
    <row r="1" spans="2:60" ht="20.25">
      <c r="B1" s="92" t="s">
        <v>394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4"/>
      <c r="S1" s="92"/>
      <c r="T1" s="92"/>
      <c r="U1" s="92"/>
      <c r="V1" s="92"/>
      <c r="W1" s="92"/>
      <c r="X1" s="92"/>
      <c r="Y1" s="92"/>
      <c r="Z1" s="92"/>
      <c r="AA1" s="94"/>
      <c r="AB1" s="92"/>
      <c r="AC1" s="92"/>
      <c r="AD1" s="94"/>
      <c r="AE1" s="92"/>
      <c r="AF1" s="92"/>
      <c r="AG1" s="94"/>
      <c r="AH1" s="92"/>
      <c r="AI1" s="94"/>
      <c r="AJ1" s="92"/>
      <c r="AK1" s="94"/>
      <c r="AL1" s="92"/>
      <c r="AM1" s="94"/>
      <c r="AN1" s="92"/>
      <c r="AO1" s="94"/>
      <c r="AP1" s="92"/>
      <c r="AQ1" s="92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2"/>
    </row>
    <row r="2" spans="1:60" ht="20.25">
      <c r="A2" s="48" t="s">
        <v>240</v>
      </c>
      <c r="B2" s="48"/>
      <c r="C2" s="4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95"/>
      <c r="S2" s="17"/>
      <c r="T2" s="17"/>
      <c r="U2" s="17"/>
      <c r="V2" s="17"/>
      <c r="W2" s="17"/>
      <c r="X2" s="17"/>
      <c r="Y2" s="17"/>
      <c r="Z2" s="17"/>
      <c r="AA2" s="95"/>
      <c r="AB2" s="17"/>
      <c r="AC2" s="17"/>
      <c r="AD2" s="95"/>
      <c r="AE2" s="17"/>
      <c r="AF2" s="17"/>
      <c r="AG2" s="95"/>
      <c r="AH2" s="17"/>
      <c r="AI2" s="95"/>
      <c r="AJ2" s="17"/>
      <c r="AK2" s="95"/>
      <c r="AL2" s="17"/>
      <c r="AM2" s="95"/>
      <c r="AN2" s="17"/>
      <c r="AO2" s="95"/>
      <c r="AP2" s="17"/>
      <c r="AQ2" s="17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17"/>
    </row>
    <row r="3" spans="1:60" ht="21" thickBot="1">
      <c r="A3" t="s">
        <v>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95"/>
      <c r="S3" s="17"/>
      <c r="T3" s="17"/>
      <c r="U3" s="17"/>
      <c r="V3" s="17"/>
      <c r="W3" s="17"/>
      <c r="X3" s="17"/>
      <c r="Y3" s="17"/>
      <c r="Z3" s="17"/>
      <c r="AA3" s="95"/>
      <c r="AB3" s="17"/>
      <c r="AC3" s="17"/>
      <c r="AD3" s="95"/>
      <c r="AE3" s="17"/>
      <c r="AF3" s="17"/>
      <c r="AG3" s="95"/>
      <c r="AH3" s="17"/>
      <c r="AI3" s="95"/>
      <c r="AJ3" s="17"/>
      <c r="AK3" s="95"/>
      <c r="AL3" s="17"/>
      <c r="AM3" s="95"/>
      <c r="AN3" s="17"/>
      <c r="AO3" s="95"/>
      <c r="AP3" s="17"/>
      <c r="AQ3" s="17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108"/>
    </row>
    <row r="4" spans="1:60" ht="42" customHeight="1" thickBot="1" thickTop="1">
      <c r="A4" s="260" t="s">
        <v>0</v>
      </c>
      <c r="B4" s="255" t="s">
        <v>77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7"/>
      <c r="O4" s="255" t="s">
        <v>78</v>
      </c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7"/>
      <c r="AG4" s="255" t="s">
        <v>297</v>
      </c>
      <c r="AH4" s="256"/>
      <c r="AI4" s="256"/>
      <c r="AJ4" s="256"/>
      <c r="AK4" s="256"/>
      <c r="AL4" s="256"/>
      <c r="AM4" s="256"/>
      <c r="AN4" s="256"/>
      <c r="AO4" s="256"/>
      <c r="AP4" s="257"/>
      <c r="AQ4" s="255" t="s">
        <v>298</v>
      </c>
      <c r="AR4" s="256"/>
      <c r="AS4" s="256"/>
      <c r="AT4" s="256"/>
      <c r="AU4" s="256"/>
      <c r="AV4" s="257"/>
      <c r="AW4" s="141" t="s">
        <v>76</v>
      </c>
      <c r="AX4" s="142"/>
      <c r="AY4" s="142"/>
      <c r="AZ4" s="142"/>
      <c r="BA4" s="142"/>
      <c r="BB4" s="142"/>
      <c r="BC4" s="256" t="s">
        <v>388</v>
      </c>
      <c r="BD4" s="256"/>
      <c r="BE4" s="256"/>
      <c r="BF4" s="256"/>
      <c r="BG4" s="256"/>
      <c r="BH4" s="258" t="s">
        <v>449</v>
      </c>
    </row>
    <row r="5" spans="1:60" ht="222" customHeight="1" thickBot="1" thickTop="1">
      <c r="A5" s="261"/>
      <c r="B5" s="262" t="s">
        <v>395</v>
      </c>
      <c r="C5" s="263"/>
      <c r="D5" s="264" t="s">
        <v>396</v>
      </c>
      <c r="E5" s="246"/>
      <c r="F5" s="264" t="s">
        <v>397</v>
      </c>
      <c r="G5" s="265"/>
      <c r="H5" s="264" t="s">
        <v>398</v>
      </c>
      <c r="I5" s="265"/>
      <c r="J5" s="266" t="s">
        <v>399</v>
      </c>
      <c r="K5" s="267"/>
      <c r="L5" s="163" t="s">
        <v>400</v>
      </c>
      <c r="M5" s="266" t="s">
        <v>401</v>
      </c>
      <c r="N5" s="268"/>
      <c r="O5" s="252" t="s">
        <v>402</v>
      </c>
      <c r="P5" s="253"/>
      <c r="Q5" s="253"/>
      <c r="R5" s="248" t="s">
        <v>403</v>
      </c>
      <c r="S5" s="248"/>
      <c r="T5" s="248"/>
      <c r="U5" s="246" t="s">
        <v>404</v>
      </c>
      <c r="V5" s="254"/>
      <c r="W5" s="247"/>
      <c r="X5" s="246" t="s">
        <v>405</v>
      </c>
      <c r="Y5" s="254"/>
      <c r="Z5" s="247"/>
      <c r="AA5" s="248" t="s">
        <v>406</v>
      </c>
      <c r="AB5" s="248"/>
      <c r="AC5" s="248"/>
      <c r="AD5" s="248" t="s">
        <v>407</v>
      </c>
      <c r="AE5" s="248"/>
      <c r="AF5" s="249"/>
      <c r="AG5" s="250" t="s">
        <v>408</v>
      </c>
      <c r="AH5" s="251"/>
      <c r="AI5" s="246" t="s">
        <v>409</v>
      </c>
      <c r="AJ5" s="247"/>
      <c r="AK5" s="246" t="s">
        <v>410</v>
      </c>
      <c r="AL5" s="247"/>
      <c r="AM5" s="246" t="s">
        <v>411</v>
      </c>
      <c r="AN5" s="247"/>
      <c r="AO5" s="248"/>
      <c r="AP5" s="248"/>
      <c r="AQ5" s="107" t="s">
        <v>412</v>
      </c>
      <c r="AR5" s="109" t="s">
        <v>413</v>
      </c>
      <c r="AS5" s="110" t="s">
        <v>414</v>
      </c>
      <c r="AT5" s="111" t="s">
        <v>415</v>
      </c>
      <c r="AU5" s="111" t="s">
        <v>416</v>
      </c>
      <c r="AV5" s="112" t="s">
        <v>417</v>
      </c>
      <c r="AW5" s="115" t="s">
        <v>418</v>
      </c>
      <c r="AX5" s="109" t="s">
        <v>419</v>
      </c>
      <c r="AY5" s="116" t="s">
        <v>420</v>
      </c>
      <c r="AZ5" s="116" t="s">
        <v>421</v>
      </c>
      <c r="BA5" s="137" t="s">
        <v>422</v>
      </c>
      <c r="BB5" s="117" t="s">
        <v>423</v>
      </c>
      <c r="BC5" s="115" t="s">
        <v>424</v>
      </c>
      <c r="BD5" s="109" t="s">
        <v>425</v>
      </c>
      <c r="BE5" s="148" t="s">
        <v>426</v>
      </c>
      <c r="BF5" s="164" t="s">
        <v>427</v>
      </c>
      <c r="BG5" s="149"/>
      <c r="BH5" s="258"/>
    </row>
    <row r="6" spans="1:60" ht="14.25" thickBot="1" thickTop="1">
      <c r="A6" s="5" t="s">
        <v>2</v>
      </c>
      <c r="B6" s="6" t="s">
        <v>1</v>
      </c>
      <c r="C6" s="6" t="s">
        <v>3</v>
      </c>
      <c r="D6" s="7" t="s">
        <v>1</v>
      </c>
      <c r="E6" s="7" t="s">
        <v>3</v>
      </c>
      <c r="F6" s="7" t="s">
        <v>1</v>
      </c>
      <c r="G6" s="7" t="s">
        <v>3</v>
      </c>
      <c r="H6" s="7" t="s">
        <v>1</v>
      </c>
      <c r="I6" s="7" t="s">
        <v>3</v>
      </c>
      <c r="J6" s="9" t="s">
        <v>1</v>
      </c>
      <c r="K6" s="7" t="s">
        <v>3</v>
      </c>
      <c r="L6" s="165" t="s">
        <v>1</v>
      </c>
      <c r="M6" s="9" t="s">
        <v>1</v>
      </c>
      <c r="N6" s="10" t="s">
        <v>3</v>
      </c>
      <c r="O6" s="166" t="s">
        <v>1</v>
      </c>
      <c r="P6" s="7" t="s">
        <v>3</v>
      </c>
      <c r="Q6" s="9" t="s">
        <v>33</v>
      </c>
      <c r="R6" s="9" t="s">
        <v>1</v>
      </c>
      <c r="S6" s="7" t="s">
        <v>3</v>
      </c>
      <c r="T6" s="9" t="s">
        <v>33</v>
      </c>
      <c r="U6" s="9" t="s">
        <v>1</v>
      </c>
      <c r="V6" s="7" t="s">
        <v>3</v>
      </c>
      <c r="W6" s="9" t="s">
        <v>33</v>
      </c>
      <c r="X6" s="9" t="s">
        <v>1</v>
      </c>
      <c r="Y6" s="7" t="s">
        <v>3</v>
      </c>
      <c r="Z6" s="9" t="s">
        <v>33</v>
      </c>
      <c r="AA6" s="9" t="s">
        <v>1</v>
      </c>
      <c r="AB6" s="7" t="s">
        <v>3</v>
      </c>
      <c r="AC6" s="9" t="s">
        <v>33</v>
      </c>
      <c r="AD6" s="9" t="s">
        <v>1</v>
      </c>
      <c r="AE6" s="7" t="s">
        <v>3</v>
      </c>
      <c r="AF6" s="10" t="s">
        <v>33</v>
      </c>
      <c r="AG6" s="9" t="s">
        <v>1</v>
      </c>
      <c r="AH6" s="9" t="s">
        <v>33</v>
      </c>
      <c r="AI6" s="9" t="s">
        <v>1</v>
      </c>
      <c r="AJ6" s="9" t="s">
        <v>33</v>
      </c>
      <c r="AK6" s="9" t="s">
        <v>1</v>
      </c>
      <c r="AL6" s="9" t="s">
        <v>33</v>
      </c>
      <c r="AM6" s="9" t="s">
        <v>1</v>
      </c>
      <c r="AN6" s="9" t="s">
        <v>33</v>
      </c>
      <c r="AO6" s="9" t="s">
        <v>1</v>
      </c>
      <c r="AP6" s="167" t="s">
        <v>33</v>
      </c>
      <c r="AQ6" s="105" t="s">
        <v>1</v>
      </c>
      <c r="AR6" s="106" t="s">
        <v>1</v>
      </c>
      <c r="AS6" s="106" t="s">
        <v>1</v>
      </c>
      <c r="AT6" s="106" t="s">
        <v>1</v>
      </c>
      <c r="AU6" s="106" t="s">
        <v>1</v>
      </c>
      <c r="AV6" s="106" t="s">
        <v>1</v>
      </c>
      <c r="AW6" s="105" t="s">
        <v>3</v>
      </c>
      <c r="AX6" s="9" t="s">
        <v>3</v>
      </c>
      <c r="AY6" s="9" t="s">
        <v>3</v>
      </c>
      <c r="AZ6" s="9" t="s">
        <v>3</v>
      </c>
      <c r="BA6" s="9" t="s">
        <v>3</v>
      </c>
      <c r="BB6" s="11" t="s">
        <v>3</v>
      </c>
      <c r="BC6" s="106" t="s">
        <v>1</v>
      </c>
      <c r="BD6" s="9" t="s">
        <v>1</v>
      </c>
      <c r="BE6" s="106" t="s">
        <v>1</v>
      </c>
      <c r="BF6" s="9" t="s">
        <v>1</v>
      </c>
      <c r="BG6" s="10"/>
      <c r="BH6" s="259"/>
    </row>
    <row r="7" spans="1:60" ht="13.5" thickTop="1">
      <c r="A7" s="16" t="s">
        <v>191</v>
      </c>
      <c r="B7" s="174"/>
      <c r="C7" s="175"/>
      <c r="D7" s="176"/>
      <c r="E7" s="177"/>
      <c r="F7" s="176"/>
      <c r="G7" s="177"/>
      <c r="H7" s="176">
        <v>1</v>
      </c>
      <c r="I7" s="177"/>
      <c r="J7" s="178"/>
      <c r="K7" s="177"/>
      <c r="L7" s="179"/>
      <c r="M7" s="178"/>
      <c r="N7" s="180"/>
      <c r="O7" s="174"/>
      <c r="P7" s="181"/>
      <c r="Q7" s="182"/>
      <c r="R7" s="178"/>
      <c r="S7" s="181"/>
      <c r="T7" s="182"/>
      <c r="U7" s="178"/>
      <c r="V7" s="181"/>
      <c r="W7" s="182"/>
      <c r="X7" s="178"/>
      <c r="Y7" s="181"/>
      <c r="Z7" s="182"/>
      <c r="AA7" s="178"/>
      <c r="AB7" s="181"/>
      <c r="AC7" s="182"/>
      <c r="AD7" s="178"/>
      <c r="AE7" s="181"/>
      <c r="AF7" s="180"/>
      <c r="AG7" s="183"/>
      <c r="AH7" s="182"/>
      <c r="AI7" s="178"/>
      <c r="AJ7" s="182"/>
      <c r="AK7" s="178"/>
      <c r="AL7" s="182"/>
      <c r="AM7" s="178"/>
      <c r="AN7" s="182"/>
      <c r="AO7" s="178"/>
      <c r="AP7" s="182"/>
      <c r="AQ7" s="184"/>
      <c r="AR7" s="185"/>
      <c r="AS7" s="185"/>
      <c r="AT7" s="185"/>
      <c r="AU7" s="185"/>
      <c r="AV7" s="182"/>
      <c r="AW7" s="184"/>
      <c r="AX7" s="185"/>
      <c r="AY7" s="185"/>
      <c r="AZ7" s="185"/>
      <c r="BA7" s="185"/>
      <c r="BB7" s="182"/>
      <c r="BC7" s="184"/>
      <c r="BD7" s="185"/>
      <c r="BE7" s="185"/>
      <c r="BF7" s="185"/>
      <c r="BG7" s="180"/>
      <c r="BH7" s="186">
        <f aca="true" t="shared" si="0" ref="BH7:BH38">SUM(B7:BG7)</f>
        <v>1</v>
      </c>
    </row>
    <row r="8" spans="1:60" ht="12.75">
      <c r="A8" s="16" t="s">
        <v>47</v>
      </c>
      <c r="B8" s="187"/>
      <c r="C8" s="188"/>
      <c r="D8" s="189"/>
      <c r="E8" s="190"/>
      <c r="F8" s="189"/>
      <c r="G8" s="190"/>
      <c r="H8" s="189"/>
      <c r="I8" s="190"/>
      <c r="J8" s="191"/>
      <c r="K8" s="190"/>
      <c r="L8" s="192"/>
      <c r="M8" s="191"/>
      <c r="N8" s="193"/>
      <c r="O8" s="187"/>
      <c r="P8" s="194"/>
      <c r="Q8" s="195"/>
      <c r="R8" s="191"/>
      <c r="S8" s="194"/>
      <c r="T8" s="195"/>
      <c r="U8" s="191"/>
      <c r="V8" s="194"/>
      <c r="W8" s="195"/>
      <c r="X8" s="191"/>
      <c r="Y8" s="194"/>
      <c r="Z8" s="195"/>
      <c r="AA8" s="191"/>
      <c r="AB8" s="194"/>
      <c r="AC8" s="195"/>
      <c r="AD8" s="191"/>
      <c r="AE8" s="194"/>
      <c r="AF8" s="193"/>
      <c r="AG8" s="196"/>
      <c r="AH8" s="195"/>
      <c r="AI8" s="191"/>
      <c r="AJ8" s="195"/>
      <c r="AK8" s="191"/>
      <c r="AL8" s="195"/>
      <c r="AM8" s="191"/>
      <c r="AN8" s="195"/>
      <c r="AO8" s="191"/>
      <c r="AP8" s="195"/>
      <c r="AQ8" s="197"/>
      <c r="AR8" s="198"/>
      <c r="AS8" s="198"/>
      <c r="AT8" s="198"/>
      <c r="AU8" s="198"/>
      <c r="AV8" s="195"/>
      <c r="AW8" s="197"/>
      <c r="AX8" s="198"/>
      <c r="AY8" s="198"/>
      <c r="AZ8" s="198"/>
      <c r="BA8" s="198"/>
      <c r="BB8" s="195"/>
      <c r="BC8" s="197"/>
      <c r="BD8" s="198"/>
      <c r="BE8" s="198">
        <v>3</v>
      </c>
      <c r="BF8" s="198"/>
      <c r="BG8" s="193"/>
      <c r="BH8" s="186">
        <f t="shared" si="0"/>
        <v>3</v>
      </c>
    </row>
    <row r="9" spans="1:60" ht="12.75">
      <c r="A9" s="16" t="s">
        <v>143</v>
      </c>
      <c r="B9" s="199"/>
      <c r="C9" s="200"/>
      <c r="D9" s="201"/>
      <c r="E9" s="202"/>
      <c r="F9" s="201"/>
      <c r="G9" s="202"/>
      <c r="H9" s="201"/>
      <c r="I9" s="202"/>
      <c r="J9" s="203"/>
      <c r="K9" s="202"/>
      <c r="L9" s="204"/>
      <c r="M9" s="203"/>
      <c r="N9" s="205"/>
      <c r="O9" s="199"/>
      <c r="P9" s="206"/>
      <c r="Q9" s="207">
        <v>1</v>
      </c>
      <c r="R9" s="203"/>
      <c r="S9" s="206"/>
      <c r="T9" s="207"/>
      <c r="U9" s="203"/>
      <c r="V9" s="206"/>
      <c r="W9" s="207"/>
      <c r="X9" s="203"/>
      <c r="Y9" s="206"/>
      <c r="Z9" s="207"/>
      <c r="AA9" s="203"/>
      <c r="AB9" s="206"/>
      <c r="AC9" s="207"/>
      <c r="AD9" s="203"/>
      <c r="AE9" s="206"/>
      <c r="AF9" s="205"/>
      <c r="AG9" s="208"/>
      <c r="AH9" s="207"/>
      <c r="AI9" s="203"/>
      <c r="AJ9" s="207"/>
      <c r="AK9" s="203"/>
      <c r="AL9" s="207"/>
      <c r="AM9" s="203"/>
      <c r="AN9" s="207"/>
      <c r="AO9" s="203"/>
      <c r="AP9" s="207"/>
      <c r="AQ9" s="209"/>
      <c r="AR9" s="210"/>
      <c r="AS9" s="210"/>
      <c r="AT9" s="210"/>
      <c r="AU9" s="210"/>
      <c r="AV9" s="207"/>
      <c r="AW9" s="209"/>
      <c r="AX9" s="210"/>
      <c r="AY9" s="210"/>
      <c r="AZ9" s="210"/>
      <c r="BA9" s="210"/>
      <c r="BB9" s="207"/>
      <c r="BC9" s="209"/>
      <c r="BD9" s="210"/>
      <c r="BE9" s="210"/>
      <c r="BF9" s="210"/>
      <c r="BG9" s="205"/>
      <c r="BH9" s="186">
        <f t="shared" si="0"/>
        <v>1</v>
      </c>
    </row>
    <row r="10" spans="1:60" ht="12.75">
      <c r="A10" s="16" t="s">
        <v>428</v>
      </c>
      <c r="B10" s="199"/>
      <c r="C10" s="200"/>
      <c r="D10" s="201"/>
      <c r="E10" s="202"/>
      <c r="F10" s="201"/>
      <c r="G10" s="202"/>
      <c r="H10" s="201"/>
      <c r="I10" s="202"/>
      <c r="J10" s="203"/>
      <c r="K10" s="202"/>
      <c r="L10" s="204"/>
      <c r="M10" s="203"/>
      <c r="N10" s="205"/>
      <c r="O10" s="199"/>
      <c r="P10" s="206">
        <v>2</v>
      </c>
      <c r="Q10" s="207"/>
      <c r="R10" s="203"/>
      <c r="S10" s="206"/>
      <c r="T10" s="207"/>
      <c r="U10" s="203"/>
      <c r="V10" s="206"/>
      <c r="W10" s="207"/>
      <c r="X10" s="203">
        <v>1</v>
      </c>
      <c r="Y10" s="206"/>
      <c r="Z10" s="207"/>
      <c r="AA10" s="203"/>
      <c r="AB10" s="206"/>
      <c r="AC10" s="207"/>
      <c r="AD10" s="203"/>
      <c r="AE10" s="206"/>
      <c r="AF10" s="205"/>
      <c r="AG10" s="208"/>
      <c r="AH10" s="207"/>
      <c r="AI10" s="203"/>
      <c r="AJ10" s="207"/>
      <c r="AK10" s="203"/>
      <c r="AL10" s="207"/>
      <c r="AM10" s="203"/>
      <c r="AN10" s="207"/>
      <c r="AO10" s="203"/>
      <c r="AP10" s="207"/>
      <c r="AQ10" s="209"/>
      <c r="AR10" s="210"/>
      <c r="AS10" s="210"/>
      <c r="AT10" s="210"/>
      <c r="AU10" s="210"/>
      <c r="AV10" s="207"/>
      <c r="AW10" s="209"/>
      <c r="AX10" s="210"/>
      <c r="AY10" s="210"/>
      <c r="AZ10" s="210"/>
      <c r="BA10" s="210"/>
      <c r="BB10" s="207"/>
      <c r="BC10" s="209"/>
      <c r="BD10" s="210"/>
      <c r="BE10" s="210"/>
      <c r="BF10" s="210"/>
      <c r="BG10" s="205"/>
      <c r="BH10" s="186">
        <f t="shared" si="0"/>
        <v>3</v>
      </c>
    </row>
    <row r="11" spans="1:60" ht="12.75">
      <c r="A11" s="16" t="s">
        <v>251</v>
      </c>
      <c r="B11" s="211"/>
      <c r="C11" s="200"/>
      <c r="D11" s="201"/>
      <c r="E11" s="202"/>
      <c r="F11" s="201"/>
      <c r="G11" s="202"/>
      <c r="H11" s="201"/>
      <c r="I11" s="202"/>
      <c r="J11" s="203"/>
      <c r="K11" s="202"/>
      <c r="L11" s="204"/>
      <c r="M11" s="203"/>
      <c r="N11" s="205"/>
      <c r="O11" s="199"/>
      <c r="P11" s="206"/>
      <c r="Q11" s="207"/>
      <c r="R11" s="203"/>
      <c r="S11" s="206"/>
      <c r="T11" s="207"/>
      <c r="U11" s="203"/>
      <c r="V11" s="206"/>
      <c r="W11" s="207"/>
      <c r="X11" s="203"/>
      <c r="Y11" s="206"/>
      <c r="Z11" s="207"/>
      <c r="AA11" s="203"/>
      <c r="AB11" s="206"/>
      <c r="AC11" s="207"/>
      <c r="AD11" s="203"/>
      <c r="AE11" s="206"/>
      <c r="AF11" s="205"/>
      <c r="AG11" s="208"/>
      <c r="AH11" s="207"/>
      <c r="AI11" s="203"/>
      <c r="AJ11" s="207"/>
      <c r="AK11" s="203"/>
      <c r="AL11" s="207"/>
      <c r="AM11" s="203"/>
      <c r="AN11" s="207"/>
      <c r="AO11" s="203"/>
      <c r="AP11" s="207"/>
      <c r="AQ11" s="209"/>
      <c r="AR11" s="210"/>
      <c r="AS11" s="210"/>
      <c r="AT11" s="210"/>
      <c r="AU11" s="210"/>
      <c r="AV11" s="207"/>
      <c r="AW11" s="209"/>
      <c r="AX11" s="210"/>
      <c r="AY11" s="210"/>
      <c r="AZ11" s="210"/>
      <c r="BA11" s="207"/>
      <c r="BB11" s="207"/>
      <c r="BC11" s="209"/>
      <c r="BD11" s="210"/>
      <c r="BE11" s="210"/>
      <c r="BF11" s="210">
        <v>2</v>
      </c>
      <c r="BG11" s="205"/>
      <c r="BH11" s="186">
        <f t="shared" si="0"/>
        <v>2</v>
      </c>
    </row>
    <row r="12" spans="1:60" ht="12.75">
      <c r="A12" s="16" t="s">
        <v>354</v>
      </c>
      <c r="B12" s="55">
        <v>2</v>
      </c>
      <c r="C12" s="212"/>
      <c r="D12" s="213"/>
      <c r="E12" s="214"/>
      <c r="F12" s="213"/>
      <c r="G12" s="214"/>
      <c r="H12" s="213"/>
      <c r="I12" s="214"/>
      <c r="J12" s="213"/>
      <c r="K12" s="214"/>
      <c r="L12" s="215"/>
      <c r="M12" s="213"/>
      <c r="N12" s="57"/>
      <c r="O12" s="216"/>
      <c r="P12" s="56"/>
      <c r="Q12" s="214"/>
      <c r="R12" s="217"/>
      <c r="S12" s="56"/>
      <c r="T12" s="214"/>
      <c r="U12" s="213"/>
      <c r="V12" s="56"/>
      <c r="W12" s="214"/>
      <c r="X12" s="213"/>
      <c r="Y12" s="56"/>
      <c r="Z12" s="214"/>
      <c r="AA12" s="217"/>
      <c r="AB12" s="56"/>
      <c r="AC12" s="214"/>
      <c r="AD12" s="217"/>
      <c r="AE12" s="56"/>
      <c r="AF12" s="57"/>
      <c r="AG12" s="103"/>
      <c r="AH12" s="214"/>
      <c r="AI12" s="217"/>
      <c r="AJ12" s="214"/>
      <c r="AK12" s="217"/>
      <c r="AL12" s="214"/>
      <c r="AM12" s="217"/>
      <c r="AN12" s="214"/>
      <c r="AO12" s="217"/>
      <c r="AP12" s="214"/>
      <c r="AQ12" s="216"/>
      <c r="AR12" s="97"/>
      <c r="AS12" s="97"/>
      <c r="AT12" s="97"/>
      <c r="AU12" s="97"/>
      <c r="AV12" s="114"/>
      <c r="AW12" s="103"/>
      <c r="AX12" s="97"/>
      <c r="AY12" s="97"/>
      <c r="AZ12" s="97"/>
      <c r="BA12" s="139"/>
      <c r="BB12" s="114"/>
      <c r="BC12" s="218"/>
      <c r="BD12" s="97"/>
      <c r="BE12" s="97"/>
      <c r="BF12" s="97"/>
      <c r="BG12" s="114"/>
      <c r="BH12" s="219">
        <f t="shared" si="0"/>
        <v>2</v>
      </c>
    </row>
    <row r="13" spans="1:60" ht="12.75">
      <c r="A13" s="16" t="s">
        <v>429</v>
      </c>
      <c r="B13" s="55"/>
      <c r="C13" s="212"/>
      <c r="D13" s="213"/>
      <c r="E13" s="214"/>
      <c r="F13" s="213"/>
      <c r="G13" s="214"/>
      <c r="H13" s="213"/>
      <c r="I13" s="214"/>
      <c r="J13" s="213"/>
      <c r="K13" s="214"/>
      <c r="L13" s="215">
        <v>3</v>
      </c>
      <c r="M13" s="213"/>
      <c r="N13" s="57"/>
      <c r="O13" s="216"/>
      <c r="P13" s="56"/>
      <c r="Q13" s="214"/>
      <c r="R13" s="217"/>
      <c r="S13" s="56"/>
      <c r="T13" s="214"/>
      <c r="U13" s="213"/>
      <c r="V13" s="56"/>
      <c r="W13" s="214"/>
      <c r="X13" s="213"/>
      <c r="Y13" s="56"/>
      <c r="Z13" s="214"/>
      <c r="AA13" s="217"/>
      <c r="AB13" s="56"/>
      <c r="AC13" s="214"/>
      <c r="AD13" s="217"/>
      <c r="AE13" s="56"/>
      <c r="AF13" s="57"/>
      <c r="AG13" s="103"/>
      <c r="AH13" s="214"/>
      <c r="AI13" s="217"/>
      <c r="AJ13" s="214"/>
      <c r="AK13" s="217"/>
      <c r="AL13" s="214"/>
      <c r="AM13" s="217"/>
      <c r="AN13" s="214"/>
      <c r="AO13" s="217"/>
      <c r="AP13" s="214"/>
      <c r="AQ13" s="216"/>
      <c r="AR13" s="97"/>
      <c r="AS13" s="97"/>
      <c r="AT13" s="97"/>
      <c r="AU13" s="97"/>
      <c r="AV13" s="114"/>
      <c r="AW13" s="103"/>
      <c r="AX13" s="97"/>
      <c r="AY13" s="97"/>
      <c r="AZ13" s="97"/>
      <c r="BA13" s="139"/>
      <c r="BB13" s="114"/>
      <c r="BC13" s="218"/>
      <c r="BD13" s="97"/>
      <c r="BE13" s="97"/>
      <c r="BF13" s="97"/>
      <c r="BG13" s="114"/>
      <c r="BH13" s="219">
        <f t="shared" si="0"/>
        <v>3</v>
      </c>
    </row>
    <row r="14" spans="1:60" ht="12.75">
      <c r="A14" s="16" t="s">
        <v>342</v>
      </c>
      <c r="B14" s="55"/>
      <c r="C14" s="212"/>
      <c r="D14" s="213"/>
      <c r="E14" s="214"/>
      <c r="F14" s="213"/>
      <c r="G14" s="214"/>
      <c r="H14" s="213"/>
      <c r="I14" s="214"/>
      <c r="J14" s="213"/>
      <c r="K14" s="214"/>
      <c r="L14" s="215"/>
      <c r="M14" s="213"/>
      <c r="N14" s="57"/>
      <c r="O14" s="216"/>
      <c r="P14" s="56"/>
      <c r="Q14" s="214"/>
      <c r="R14" s="217"/>
      <c r="S14" s="56"/>
      <c r="T14" s="214"/>
      <c r="U14" s="213"/>
      <c r="V14" s="56"/>
      <c r="W14" s="214"/>
      <c r="X14" s="213"/>
      <c r="Y14" s="56"/>
      <c r="Z14" s="214"/>
      <c r="AA14" s="217">
        <v>3</v>
      </c>
      <c r="AB14" s="56"/>
      <c r="AC14" s="214"/>
      <c r="AD14" s="217">
        <v>3</v>
      </c>
      <c r="AE14" s="56"/>
      <c r="AF14" s="57"/>
      <c r="AG14" s="103"/>
      <c r="AH14" s="214"/>
      <c r="AI14" s="217"/>
      <c r="AJ14" s="214"/>
      <c r="AK14" s="217">
        <v>1</v>
      </c>
      <c r="AL14" s="214"/>
      <c r="AM14" s="217"/>
      <c r="AN14" s="214"/>
      <c r="AO14" s="217"/>
      <c r="AP14" s="214"/>
      <c r="AQ14" s="216"/>
      <c r="AR14" s="97"/>
      <c r="AS14" s="97"/>
      <c r="AT14" s="97"/>
      <c r="AU14" s="97"/>
      <c r="AV14" s="114">
        <v>2</v>
      </c>
      <c r="AW14" s="103"/>
      <c r="AX14" s="97"/>
      <c r="AY14" s="97"/>
      <c r="AZ14" s="97"/>
      <c r="BA14" s="139"/>
      <c r="BB14" s="114">
        <v>2</v>
      </c>
      <c r="BC14" s="218"/>
      <c r="BD14" s="97"/>
      <c r="BE14" s="97"/>
      <c r="BF14" s="97"/>
      <c r="BG14" s="114"/>
      <c r="BH14" s="219">
        <f t="shared" si="0"/>
        <v>11</v>
      </c>
    </row>
    <row r="15" spans="1:60" ht="12.75">
      <c r="A15" s="26" t="s">
        <v>319</v>
      </c>
      <c r="B15" s="55"/>
      <c r="C15" s="212"/>
      <c r="D15" s="213"/>
      <c r="E15" s="214"/>
      <c r="F15" s="213"/>
      <c r="G15" s="214"/>
      <c r="H15" s="213"/>
      <c r="I15" s="214"/>
      <c r="J15" s="213"/>
      <c r="K15" s="214"/>
      <c r="L15" s="215"/>
      <c r="M15" s="213"/>
      <c r="N15" s="57"/>
      <c r="O15" s="216"/>
      <c r="P15" s="56"/>
      <c r="Q15" s="214"/>
      <c r="R15" s="217"/>
      <c r="S15" s="56"/>
      <c r="T15" s="214"/>
      <c r="U15" s="213"/>
      <c r="V15" s="56"/>
      <c r="W15" s="214"/>
      <c r="X15" s="213"/>
      <c r="Y15" s="56"/>
      <c r="Z15" s="214"/>
      <c r="AA15" s="217"/>
      <c r="AB15" s="56"/>
      <c r="AC15" s="214"/>
      <c r="AD15" s="217"/>
      <c r="AE15" s="56"/>
      <c r="AF15" s="57"/>
      <c r="AG15" s="103"/>
      <c r="AH15" s="214"/>
      <c r="AI15" s="217"/>
      <c r="AJ15" s="214"/>
      <c r="AK15" s="217"/>
      <c r="AL15" s="214"/>
      <c r="AM15" s="217"/>
      <c r="AN15" s="214"/>
      <c r="AO15" s="217"/>
      <c r="AP15" s="214"/>
      <c r="AQ15" s="216"/>
      <c r="AR15" s="97"/>
      <c r="AS15" s="97"/>
      <c r="AT15" s="97"/>
      <c r="AU15" s="97"/>
      <c r="AV15" s="114"/>
      <c r="AW15" s="103"/>
      <c r="AX15" s="97"/>
      <c r="AY15" s="97"/>
      <c r="AZ15" s="97"/>
      <c r="BA15" s="139"/>
      <c r="BB15" s="114"/>
      <c r="BC15" s="218"/>
      <c r="BD15" s="97"/>
      <c r="BE15" s="97"/>
      <c r="BF15" s="97"/>
      <c r="BG15" s="114"/>
      <c r="BH15" s="219">
        <f t="shared" si="0"/>
        <v>0</v>
      </c>
    </row>
    <row r="16" spans="1:60" ht="12.75">
      <c r="A16" s="26" t="s">
        <v>430</v>
      </c>
      <c r="B16" s="55"/>
      <c r="C16" s="212"/>
      <c r="D16" s="213"/>
      <c r="E16" s="214"/>
      <c r="F16" s="213"/>
      <c r="G16" s="214"/>
      <c r="H16" s="213"/>
      <c r="I16" s="214"/>
      <c r="J16" s="213"/>
      <c r="K16" s="214"/>
      <c r="L16" s="215"/>
      <c r="M16" s="213"/>
      <c r="N16" s="57"/>
      <c r="O16" s="216"/>
      <c r="P16" s="56"/>
      <c r="Q16" s="214"/>
      <c r="R16" s="217"/>
      <c r="S16" s="56"/>
      <c r="T16" s="214"/>
      <c r="U16" s="213"/>
      <c r="V16" s="56"/>
      <c r="W16" s="214"/>
      <c r="X16" s="213"/>
      <c r="Y16" s="56"/>
      <c r="Z16" s="214"/>
      <c r="AA16" s="217"/>
      <c r="AB16" s="56"/>
      <c r="AC16" s="214"/>
      <c r="AD16" s="217"/>
      <c r="AE16" s="56"/>
      <c r="AF16" s="57"/>
      <c r="AG16" s="103"/>
      <c r="AH16" s="214"/>
      <c r="AI16" s="217"/>
      <c r="AJ16" s="214"/>
      <c r="AK16" s="217"/>
      <c r="AL16" s="214"/>
      <c r="AM16" s="217"/>
      <c r="AN16" s="214"/>
      <c r="AO16" s="217"/>
      <c r="AP16" s="214"/>
      <c r="AQ16" s="216"/>
      <c r="AR16" s="97"/>
      <c r="AS16" s="97"/>
      <c r="AT16" s="97"/>
      <c r="AU16" s="97"/>
      <c r="AV16" s="114"/>
      <c r="AW16" s="103"/>
      <c r="AX16" s="97">
        <v>1</v>
      </c>
      <c r="AY16" s="97"/>
      <c r="AZ16" s="97"/>
      <c r="BA16" s="139"/>
      <c r="BB16" s="114"/>
      <c r="BC16" s="218"/>
      <c r="BD16" s="97"/>
      <c r="BE16" s="97"/>
      <c r="BF16" s="97"/>
      <c r="BG16" s="114"/>
      <c r="BH16" s="219">
        <f t="shared" si="0"/>
        <v>1</v>
      </c>
    </row>
    <row r="17" spans="1:60" ht="12.75">
      <c r="A17" s="26" t="s">
        <v>324</v>
      </c>
      <c r="B17" s="55"/>
      <c r="C17" s="212"/>
      <c r="D17" s="213"/>
      <c r="E17" s="214"/>
      <c r="F17" s="213"/>
      <c r="G17" s="214"/>
      <c r="H17" s="213"/>
      <c r="I17" s="214"/>
      <c r="J17" s="213"/>
      <c r="K17" s="214"/>
      <c r="L17" s="215"/>
      <c r="M17" s="213"/>
      <c r="N17" s="57"/>
      <c r="O17" s="216"/>
      <c r="P17" s="56"/>
      <c r="Q17" s="214"/>
      <c r="R17" s="217"/>
      <c r="S17" s="56"/>
      <c r="T17" s="214"/>
      <c r="U17" s="213">
        <v>3</v>
      </c>
      <c r="V17" s="56"/>
      <c r="W17" s="214"/>
      <c r="X17" s="213"/>
      <c r="Y17" s="56"/>
      <c r="Z17" s="214"/>
      <c r="AA17" s="217"/>
      <c r="AB17" s="56"/>
      <c r="AC17" s="214"/>
      <c r="AD17" s="217"/>
      <c r="AE17" s="56"/>
      <c r="AF17" s="57"/>
      <c r="AG17" s="103"/>
      <c r="AH17" s="214"/>
      <c r="AI17" s="217"/>
      <c r="AJ17" s="214"/>
      <c r="AK17" s="217"/>
      <c r="AL17" s="214"/>
      <c r="AM17" s="217"/>
      <c r="AN17" s="214"/>
      <c r="AO17" s="217"/>
      <c r="AP17" s="214"/>
      <c r="AQ17" s="216"/>
      <c r="AR17" s="97"/>
      <c r="AS17" s="97"/>
      <c r="AT17" s="97"/>
      <c r="AU17" s="97"/>
      <c r="AV17" s="114"/>
      <c r="AW17" s="103"/>
      <c r="AX17" s="97"/>
      <c r="AY17" s="97"/>
      <c r="AZ17" s="97"/>
      <c r="BA17" s="139"/>
      <c r="BB17" s="114"/>
      <c r="BC17" s="218"/>
      <c r="BD17" s="97"/>
      <c r="BE17" s="97">
        <v>2</v>
      </c>
      <c r="BF17" s="97"/>
      <c r="BG17" s="114"/>
      <c r="BH17" s="219">
        <f t="shared" si="0"/>
        <v>5</v>
      </c>
    </row>
    <row r="18" spans="1:60" ht="12.75">
      <c r="A18" s="26" t="s">
        <v>94</v>
      </c>
      <c r="B18" s="55"/>
      <c r="C18" s="212"/>
      <c r="D18" s="213"/>
      <c r="E18" s="214"/>
      <c r="F18" s="213"/>
      <c r="G18" s="214"/>
      <c r="H18" s="213"/>
      <c r="I18" s="214"/>
      <c r="J18" s="213"/>
      <c r="K18" s="214"/>
      <c r="L18" s="215"/>
      <c r="M18" s="213"/>
      <c r="N18" s="57"/>
      <c r="O18" s="216"/>
      <c r="P18" s="56"/>
      <c r="Q18" s="214"/>
      <c r="R18" s="217"/>
      <c r="S18" s="56"/>
      <c r="T18" s="214"/>
      <c r="U18" s="213"/>
      <c r="V18" s="56"/>
      <c r="W18" s="214"/>
      <c r="X18" s="213"/>
      <c r="Y18" s="56"/>
      <c r="Z18" s="214"/>
      <c r="AA18" s="217"/>
      <c r="AB18" s="56"/>
      <c r="AC18" s="214"/>
      <c r="AD18" s="217"/>
      <c r="AE18" s="56"/>
      <c r="AF18" s="57"/>
      <c r="AG18" s="103"/>
      <c r="AH18" s="214"/>
      <c r="AI18" s="217"/>
      <c r="AJ18" s="214"/>
      <c r="AK18" s="217"/>
      <c r="AL18" s="214"/>
      <c r="AM18" s="217"/>
      <c r="AN18" s="214"/>
      <c r="AO18" s="217"/>
      <c r="AP18" s="214"/>
      <c r="AQ18" s="216"/>
      <c r="AR18" s="97"/>
      <c r="AS18" s="97"/>
      <c r="AT18" s="97"/>
      <c r="AU18" s="97"/>
      <c r="AV18" s="114"/>
      <c r="AW18" s="103"/>
      <c r="AX18" s="97"/>
      <c r="AY18" s="97"/>
      <c r="AZ18" s="97">
        <v>1</v>
      </c>
      <c r="BA18" s="139"/>
      <c r="BB18" s="114"/>
      <c r="BC18" s="218"/>
      <c r="BD18" s="97"/>
      <c r="BE18" s="97"/>
      <c r="BF18" s="97"/>
      <c r="BG18" s="114"/>
      <c r="BH18" s="219">
        <f t="shared" si="0"/>
        <v>1</v>
      </c>
    </row>
    <row r="19" spans="1:60" ht="12.75">
      <c r="A19" s="26" t="s">
        <v>431</v>
      </c>
      <c r="B19" s="55"/>
      <c r="C19" s="212"/>
      <c r="D19" s="213"/>
      <c r="E19" s="214"/>
      <c r="F19" s="213"/>
      <c r="G19" s="214"/>
      <c r="H19" s="213"/>
      <c r="I19" s="214"/>
      <c r="J19" s="213">
        <v>3</v>
      </c>
      <c r="K19" s="214"/>
      <c r="L19" s="215"/>
      <c r="M19" s="213"/>
      <c r="N19" s="57"/>
      <c r="O19" s="216"/>
      <c r="P19" s="56"/>
      <c r="Q19" s="214"/>
      <c r="R19" s="217"/>
      <c r="S19" s="56"/>
      <c r="T19" s="214"/>
      <c r="U19" s="213"/>
      <c r="V19" s="56"/>
      <c r="W19" s="214"/>
      <c r="X19" s="213"/>
      <c r="Y19" s="56"/>
      <c r="Z19" s="214"/>
      <c r="AA19" s="217"/>
      <c r="AB19" s="56"/>
      <c r="AC19" s="214"/>
      <c r="AD19" s="217"/>
      <c r="AE19" s="56"/>
      <c r="AF19" s="57">
        <v>1</v>
      </c>
      <c r="AG19" s="103"/>
      <c r="AH19" s="214"/>
      <c r="AI19" s="217"/>
      <c r="AJ19" s="214"/>
      <c r="AK19" s="217"/>
      <c r="AL19" s="214"/>
      <c r="AM19" s="217"/>
      <c r="AN19" s="214"/>
      <c r="AO19" s="217"/>
      <c r="AP19" s="214"/>
      <c r="AQ19" s="216"/>
      <c r="AR19" s="97"/>
      <c r="AS19" s="97"/>
      <c r="AT19" s="97"/>
      <c r="AU19" s="97"/>
      <c r="AV19" s="114"/>
      <c r="AW19" s="103"/>
      <c r="AX19" s="97"/>
      <c r="AY19" s="97">
        <v>1</v>
      </c>
      <c r="AZ19" s="97"/>
      <c r="BA19" s="139"/>
      <c r="BB19" s="114"/>
      <c r="BC19" s="218"/>
      <c r="BD19" s="97"/>
      <c r="BE19" s="97"/>
      <c r="BF19" s="97"/>
      <c r="BG19" s="114"/>
      <c r="BH19" s="219">
        <f t="shared" si="0"/>
        <v>5</v>
      </c>
    </row>
    <row r="20" spans="1:60" ht="12.75">
      <c r="A20" s="26" t="s">
        <v>62</v>
      </c>
      <c r="B20" s="55"/>
      <c r="C20" s="212"/>
      <c r="D20" s="213"/>
      <c r="E20" s="214"/>
      <c r="F20" s="213"/>
      <c r="G20" s="214"/>
      <c r="H20" s="213"/>
      <c r="I20" s="214"/>
      <c r="J20" s="213"/>
      <c r="K20" s="214"/>
      <c r="L20" s="215"/>
      <c r="M20" s="213"/>
      <c r="N20" s="57"/>
      <c r="O20" s="216"/>
      <c r="P20" s="56"/>
      <c r="Q20" s="214">
        <v>2</v>
      </c>
      <c r="R20" s="217"/>
      <c r="S20" s="56"/>
      <c r="T20" s="214">
        <v>1</v>
      </c>
      <c r="U20" s="213"/>
      <c r="V20" s="56"/>
      <c r="W20" s="214"/>
      <c r="X20" s="213"/>
      <c r="Y20" s="56"/>
      <c r="Z20" s="214"/>
      <c r="AA20" s="217"/>
      <c r="AB20" s="56"/>
      <c r="AC20" s="214"/>
      <c r="AD20" s="217"/>
      <c r="AE20" s="56"/>
      <c r="AF20" s="57"/>
      <c r="AG20" s="103"/>
      <c r="AH20" s="214">
        <v>1</v>
      </c>
      <c r="AI20" s="217"/>
      <c r="AJ20" s="214"/>
      <c r="AK20" s="217"/>
      <c r="AL20" s="214"/>
      <c r="AM20" s="217"/>
      <c r="AN20" s="214"/>
      <c r="AO20" s="217"/>
      <c r="AP20" s="214"/>
      <c r="AQ20" s="216">
        <v>2</v>
      </c>
      <c r="AR20" s="97"/>
      <c r="AS20" s="97"/>
      <c r="AT20" s="97"/>
      <c r="AU20" s="97"/>
      <c r="AV20" s="114"/>
      <c r="AW20" s="103"/>
      <c r="AX20" s="97"/>
      <c r="AY20" s="97"/>
      <c r="AZ20" s="97"/>
      <c r="BA20" s="139"/>
      <c r="BB20" s="114"/>
      <c r="BC20" s="218">
        <v>2</v>
      </c>
      <c r="BD20" s="97">
        <v>1</v>
      </c>
      <c r="BE20" s="97"/>
      <c r="BF20" s="97"/>
      <c r="BG20" s="114"/>
      <c r="BH20" s="219">
        <f t="shared" si="0"/>
        <v>9</v>
      </c>
    </row>
    <row r="21" spans="1:60" ht="12.75">
      <c r="A21" s="16" t="s">
        <v>276</v>
      </c>
      <c r="B21" s="128"/>
      <c r="C21" s="158"/>
      <c r="D21" s="220"/>
      <c r="E21" s="157"/>
      <c r="F21" s="220"/>
      <c r="G21" s="157"/>
      <c r="H21" s="220"/>
      <c r="I21" s="157"/>
      <c r="J21" s="220"/>
      <c r="K21" s="157"/>
      <c r="L21" s="221"/>
      <c r="M21" s="220"/>
      <c r="N21" s="130"/>
      <c r="O21" s="222">
        <v>1</v>
      </c>
      <c r="P21" s="129"/>
      <c r="Q21" s="157"/>
      <c r="R21" s="220"/>
      <c r="S21" s="129">
        <v>2</v>
      </c>
      <c r="T21" s="157"/>
      <c r="U21" s="220">
        <v>1</v>
      </c>
      <c r="V21" s="129"/>
      <c r="W21" s="157"/>
      <c r="X21" s="220">
        <v>3</v>
      </c>
      <c r="Y21" s="129"/>
      <c r="Z21" s="157"/>
      <c r="AA21" s="220">
        <v>2</v>
      </c>
      <c r="AB21" s="129"/>
      <c r="AC21" s="157"/>
      <c r="AD21" s="220">
        <v>1</v>
      </c>
      <c r="AE21" s="129"/>
      <c r="AF21" s="130"/>
      <c r="AG21" s="128"/>
      <c r="AH21" s="157"/>
      <c r="AI21" s="220">
        <v>3</v>
      </c>
      <c r="AJ21" s="157"/>
      <c r="AK21" s="220"/>
      <c r="AL21" s="157"/>
      <c r="AM21" s="220"/>
      <c r="AN21" s="157"/>
      <c r="AO21" s="220"/>
      <c r="AP21" s="157"/>
      <c r="AQ21" s="222">
        <v>1</v>
      </c>
      <c r="AR21" s="129"/>
      <c r="AS21" s="129"/>
      <c r="AT21" s="129"/>
      <c r="AU21" s="129">
        <v>1</v>
      </c>
      <c r="AV21" s="130"/>
      <c r="AW21" s="128"/>
      <c r="AX21" s="129"/>
      <c r="AY21" s="129"/>
      <c r="AZ21" s="129"/>
      <c r="BA21" s="157"/>
      <c r="BB21" s="130"/>
      <c r="BC21" s="222">
        <v>3</v>
      </c>
      <c r="BD21" s="129"/>
      <c r="BE21" s="129"/>
      <c r="BF21" s="129"/>
      <c r="BG21" s="130"/>
      <c r="BH21" s="223">
        <f t="shared" si="0"/>
        <v>18</v>
      </c>
    </row>
    <row r="22" spans="1:60" ht="12.75">
      <c r="A22" s="16" t="s">
        <v>340</v>
      </c>
      <c r="B22" s="55"/>
      <c r="C22" s="212"/>
      <c r="D22" s="213"/>
      <c r="E22" s="214"/>
      <c r="F22" s="213"/>
      <c r="G22" s="214"/>
      <c r="H22" s="213"/>
      <c r="I22" s="214"/>
      <c r="J22" s="213"/>
      <c r="K22" s="214"/>
      <c r="L22" s="215"/>
      <c r="M22" s="213">
        <v>3</v>
      </c>
      <c r="N22" s="57"/>
      <c r="O22" s="216"/>
      <c r="P22" s="56"/>
      <c r="Q22" s="214"/>
      <c r="R22" s="217"/>
      <c r="S22" s="56"/>
      <c r="T22" s="214"/>
      <c r="U22" s="213"/>
      <c r="V22" s="56"/>
      <c r="W22" s="214"/>
      <c r="X22" s="213"/>
      <c r="Y22" s="56"/>
      <c r="Z22" s="214"/>
      <c r="AA22" s="217"/>
      <c r="AB22" s="56"/>
      <c r="AC22" s="214"/>
      <c r="AD22" s="217"/>
      <c r="AE22" s="56"/>
      <c r="AF22" s="57"/>
      <c r="AG22" s="103"/>
      <c r="AH22" s="214"/>
      <c r="AI22" s="217"/>
      <c r="AJ22" s="214"/>
      <c r="AK22" s="217"/>
      <c r="AL22" s="214"/>
      <c r="AM22" s="217"/>
      <c r="AN22" s="214"/>
      <c r="AO22" s="217"/>
      <c r="AP22" s="214"/>
      <c r="AQ22" s="216"/>
      <c r="AR22" s="97"/>
      <c r="AS22" s="97"/>
      <c r="AT22" s="97"/>
      <c r="AU22" s="97"/>
      <c r="AV22" s="114"/>
      <c r="AW22" s="103"/>
      <c r="AX22" s="97"/>
      <c r="AY22" s="97"/>
      <c r="AZ22" s="97"/>
      <c r="BA22" s="139"/>
      <c r="BB22" s="114"/>
      <c r="BC22" s="218"/>
      <c r="BD22" s="97"/>
      <c r="BE22" s="97"/>
      <c r="BF22" s="97"/>
      <c r="BG22" s="114"/>
      <c r="BH22" s="219">
        <f t="shared" si="0"/>
        <v>3</v>
      </c>
    </row>
    <row r="23" spans="1:60" ht="12.75">
      <c r="A23" s="16" t="s">
        <v>256</v>
      </c>
      <c r="B23" s="55"/>
      <c r="C23" s="212"/>
      <c r="D23" s="213"/>
      <c r="E23" s="214"/>
      <c r="F23" s="213"/>
      <c r="G23" s="214"/>
      <c r="H23" s="213"/>
      <c r="I23" s="214"/>
      <c r="J23" s="213"/>
      <c r="K23" s="214"/>
      <c r="L23" s="215"/>
      <c r="M23" s="213"/>
      <c r="N23" s="57"/>
      <c r="O23" s="216">
        <v>2</v>
      </c>
      <c r="P23" s="56"/>
      <c r="Q23" s="214"/>
      <c r="R23" s="217">
        <v>3</v>
      </c>
      <c r="S23" s="56"/>
      <c r="T23" s="214"/>
      <c r="U23" s="213"/>
      <c r="V23" s="56"/>
      <c r="W23" s="214"/>
      <c r="X23" s="213"/>
      <c r="Y23" s="56">
        <v>2</v>
      </c>
      <c r="Z23" s="214"/>
      <c r="AA23" s="217"/>
      <c r="AB23" s="56"/>
      <c r="AC23" s="214">
        <v>2</v>
      </c>
      <c r="AD23" s="217"/>
      <c r="AE23" s="56"/>
      <c r="AF23" s="57">
        <v>3</v>
      </c>
      <c r="AG23" s="103"/>
      <c r="AH23" s="214"/>
      <c r="AI23" s="217"/>
      <c r="AJ23" s="214"/>
      <c r="AK23" s="217"/>
      <c r="AL23" s="214"/>
      <c r="AM23" s="217"/>
      <c r="AN23" s="214"/>
      <c r="AO23" s="217"/>
      <c r="AP23" s="214"/>
      <c r="AQ23" s="216"/>
      <c r="AR23" s="97"/>
      <c r="AS23" s="97"/>
      <c r="AT23" s="97"/>
      <c r="AU23" s="97"/>
      <c r="AV23" s="114"/>
      <c r="AW23" s="103"/>
      <c r="AX23" s="97"/>
      <c r="AY23" s="97"/>
      <c r="AZ23" s="97"/>
      <c r="BA23" s="139"/>
      <c r="BB23" s="114"/>
      <c r="BC23" s="218"/>
      <c r="BD23" s="97">
        <v>3</v>
      </c>
      <c r="BE23" s="97">
        <v>1</v>
      </c>
      <c r="BF23" s="97"/>
      <c r="BG23" s="114"/>
      <c r="BH23" s="219">
        <f t="shared" si="0"/>
        <v>16</v>
      </c>
    </row>
    <row r="24" spans="1:60" ht="12.75">
      <c r="A24" s="16" t="s">
        <v>281</v>
      </c>
      <c r="B24" s="55"/>
      <c r="C24" s="212"/>
      <c r="D24" s="213"/>
      <c r="E24" s="214"/>
      <c r="F24" s="213"/>
      <c r="G24" s="214"/>
      <c r="H24" s="213"/>
      <c r="I24" s="214"/>
      <c r="J24" s="213"/>
      <c r="K24" s="214"/>
      <c r="L24" s="215"/>
      <c r="M24" s="213"/>
      <c r="N24" s="57"/>
      <c r="O24" s="216"/>
      <c r="P24" s="56"/>
      <c r="Q24" s="214"/>
      <c r="R24" s="217"/>
      <c r="S24" s="56"/>
      <c r="T24" s="214"/>
      <c r="U24" s="213"/>
      <c r="V24" s="56"/>
      <c r="W24" s="214"/>
      <c r="X24" s="213"/>
      <c r="Y24" s="56"/>
      <c r="Z24" s="214"/>
      <c r="AA24" s="217"/>
      <c r="AB24" s="56"/>
      <c r="AC24" s="214"/>
      <c r="AD24" s="217"/>
      <c r="AE24" s="56"/>
      <c r="AF24" s="57"/>
      <c r="AG24" s="103"/>
      <c r="AH24" s="214">
        <v>2</v>
      </c>
      <c r="AI24" s="217"/>
      <c r="AJ24" s="214"/>
      <c r="AK24" s="217"/>
      <c r="AL24" s="214"/>
      <c r="AM24" s="217"/>
      <c r="AN24" s="214"/>
      <c r="AO24" s="217"/>
      <c r="AP24" s="214"/>
      <c r="AQ24" s="216"/>
      <c r="AR24" s="97"/>
      <c r="AS24" s="97"/>
      <c r="AT24" s="97"/>
      <c r="AU24" s="97"/>
      <c r="AV24" s="114"/>
      <c r="AW24" s="103"/>
      <c r="AX24" s="97"/>
      <c r="AY24" s="97"/>
      <c r="AZ24" s="97"/>
      <c r="BA24" s="139"/>
      <c r="BB24" s="114"/>
      <c r="BC24" s="218"/>
      <c r="BD24" s="97"/>
      <c r="BE24" s="97"/>
      <c r="BF24" s="97"/>
      <c r="BG24" s="114"/>
      <c r="BH24" s="219">
        <f t="shared" si="0"/>
        <v>2</v>
      </c>
    </row>
    <row r="25" spans="1:60" ht="12.75">
      <c r="A25" s="16" t="s">
        <v>348</v>
      </c>
      <c r="B25" s="55"/>
      <c r="C25" s="212"/>
      <c r="D25" s="213"/>
      <c r="E25" s="214"/>
      <c r="F25" s="213"/>
      <c r="G25" s="214"/>
      <c r="H25" s="213"/>
      <c r="I25" s="214"/>
      <c r="J25" s="213"/>
      <c r="K25" s="214"/>
      <c r="L25" s="215"/>
      <c r="M25" s="213"/>
      <c r="N25" s="57"/>
      <c r="O25" s="216"/>
      <c r="P25" s="56"/>
      <c r="Q25" s="214"/>
      <c r="R25" s="217"/>
      <c r="S25" s="56"/>
      <c r="T25" s="214"/>
      <c r="U25" s="213"/>
      <c r="V25" s="56"/>
      <c r="W25" s="214"/>
      <c r="X25" s="213"/>
      <c r="Y25" s="56"/>
      <c r="Z25" s="214"/>
      <c r="AA25" s="217"/>
      <c r="AB25" s="56"/>
      <c r="AC25" s="214"/>
      <c r="AD25" s="217"/>
      <c r="AE25" s="56"/>
      <c r="AF25" s="57"/>
      <c r="AG25" s="103">
        <v>2</v>
      </c>
      <c r="AH25" s="214"/>
      <c r="AI25" s="217"/>
      <c r="AJ25" s="214"/>
      <c r="AK25" s="217"/>
      <c r="AL25" s="214"/>
      <c r="AM25" s="217"/>
      <c r="AN25" s="214"/>
      <c r="AO25" s="217"/>
      <c r="AP25" s="214"/>
      <c r="AQ25" s="216"/>
      <c r="AR25" s="97"/>
      <c r="AS25" s="97"/>
      <c r="AT25" s="97"/>
      <c r="AU25" s="97"/>
      <c r="AV25" s="114"/>
      <c r="AW25" s="103"/>
      <c r="AX25" s="97"/>
      <c r="AY25" s="97"/>
      <c r="AZ25" s="97"/>
      <c r="BA25" s="139"/>
      <c r="BB25" s="114"/>
      <c r="BC25" s="218"/>
      <c r="BD25" s="97"/>
      <c r="BE25" s="97"/>
      <c r="BF25" s="97"/>
      <c r="BG25" s="114"/>
      <c r="BH25" s="219">
        <f t="shared" si="0"/>
        <v>2</v>
      </c>
    </row>
    <row r="26" spans="1:60" ht="12.75">
      <c r="A26" s="16" t="s">
        <v>257</v>
      </c>
      <c r="B26" s="55"/>
      <c r="C26" s="212"/>
      <c r="D26" s="213"/>
      <c r="E26" s="214"/>
      <c r="F26" s="213"/>
      <c r="G26" s="214"/>
      <c r="H26" s="213"/>
      <c r="I26" s="214"/>
      <c r="J26" s="213"/>
      <c r="K26" s="214"/>
      <c r="L26" s="215"/>
      <c r="M26" s="213"/>
      <c r="N26" s="57"/>
      <c r="O26" s="216"/>
      <c r="P26" s="56"/>
      <c r="Q26" s="214"/>
      <c r="R26" s="217"/>
      <c r="S26" s="56"/>
      <c r="T26" s="214"/>
      <c r="U26" s="213"/>
      <c r="V26" s="56"/>
      <c r="W26" s="214"/>
      <c r="X26" s="213"/>
      <c r="Y26" s="56">
        <v>1</v>
      </c>
      <c r="Z26" s="214"/>
      <c r="AA26" s="217"/>
      <c r="AB26" s="56"/>
      <c r="AC26" s="214"/>
      <c r="AD26" s="217"/>
      <c r="AE26" s="56"/>
      <c r="AF26" s="57"/>
      <c r="AG26" s="103"/>
      <c r="AH26" s="214"/>
      <c r="AI26" s="217"/>
      <c r="AJ26" s="214">
        <v>3</v>
      </c>
      <c r="AK26" s="217"/>
      <c r="AL26" s="214"/>
      <c r="AM26" s="217"/>
      <c r="AN26" s="214"/>
      <c r="AO26" s="217"/>
      <c r="AP26" s="214"/>
      <c r="AQ26" s="216"/>
      <c r="AR26" s="97">
        <v>1</v>
      </c>
      <c r="AS26" s="97"/>
      <c r="AT26" s="97">
        <v>1</v>
      </c>
      <c r="AU26" s="97"/>
      <c r="AV26" s="114"/>
      <c r="AW26" s="103"/>
      <c r="AX26" s="97"/>
      <c r="AY26" s="97"/>
      <c r="AZ26" s="97"/>
      <c r="BA26" s="139"/>
      <c r="BB26" s="114"/>
      <c r="BC26" s="218"/>
      <c r="BD26" s="97"/>
      <c r="BE26" s="97"/>
      <c r="BF26" s="97"/>
      <c r="BG26" s="114"/>
      <c r="BH26" s="219">
        <f t="shared" si="0"/>
        <v>6</v>
      </c>
    </row>
    <row r="27" spans="1:60" ht="12.75">
      <c r="A27" s="29" t="s">
        <v>432</v>
      </c>
      <c r="B27" s="59">
        <v>1</v>
      </c>
      <c r="C27" s="224"/>
      <c r="D27" s="225"/>
      <c r="E27" s="226">
        <v>3</v>
      </c>
      <c r="F27" s="225"/>
      <c r="G27" s="226"/>
      <c r="H27" s="225"/>
      <c r="I27" s="226"/>
      <c r="J27" s="213"/>
      <c r="K27" s="226"/>
      <c r="L27" s="227"/>
      <c r="M27" s="225"/>
      <c r="N27" s="61"/>
      <c r="O27" s="228"/>
      <c r="P27" s="60"/>
      <c r="Q27" s="226"/>
      <c r="R27" s="229"/>
      <c r="S27" s="60"/>
      <c r="T27" s="226"/>
      <c r="U27" s="225"/>
      <c r="V27" s="60"/>
      <c r="W27" s="226"/>
      <c r="X27" s="213"/>
      <c r="Y27" s="60"/>
      <c r="Z27" s="226"/>
      <c r="AA27" s="229"/>
      <c r="AB27" s="60"/>
      <c r="AC27" s="226"/>
      <c r="AD27" s="229"/>
      <c r="AE27" s="60"/>
      <c r="AF27" s="61"/>
      <c r="AG27" s="104"/>
      <c r="AH27" s="226"/>
      <c r="AI27" s="229"/>
      <c r="AJ27" s="226"/>
      <c r="AK27" s="229"/>
      <c r="AL27" s="226"/>
      <c r="AM27" s="229"/>
      <c r="AN27" s="226"/>
      <c r="AO27" s="229"/>
      <c r="AP27" s="226"/>
      <c r="AQ27" s="216"/>
      <c r="AR27" s="97"/>
      <c r="AS27" s="97"/>
      <c r="AT27" s="97"/>
      <c r="AU27" s="97"/>
      <c r="AV27" s="114"/>
      <c r="AW27" s="103"/>
      <c r="AX27" s="98"/>
      <c r="AY27" s="98"/>
      <c r="AZ27" s="98"/>
      <c r="BA27" s="140"/>
      <c r="BB27" s="119"/>
      <c r="BC27" s="230"/>
      <c r="BD27" s="98"/>
      <c r="BE27" s="98"/>
      <c r="BF27" s="98"/>
      <c r="BG27" s="119"/>
      <c r="BH27" s="231">
        <f t="shared" si="0"/>
        <v>4</v>
      </c>
    </row>
    <row r="28" spans="1:60" ht="12.75">
      <c r="A28" s="29" t="s">
        <v>433</v>
      </c>
      <c r="B28" s="59"/>
      <c r="C28" s="224"/>
      <c r="D28" s="225"/>
      <c r="E28" s="226">
        <v>1</v>
      </c>
      <c r="F28" s="225"/>
      <c r="G28" s="226"/>
      <c r="H28" s="225"/>
      <c r="I28" s="226">
        <v>2</v>
      </c>
      <c r="J28" s="213"/>
      <c r="K28" s="226">
        <v>2</v>
      </c>
      <c r="L28" s="227"/>
      <c r="M28" s="225"/>
      <c r="N28" s="61">
        <v>3</v>
      </c>
      <c r="O28" s="228"/>
      <c r="P28" s="60">
        <v>1</v>
      </c>
      <c r="Q28" s="226"/>
      <c r="R28" s="229"/>
      <c r="S28" s="60"/>
      <c r="T28" s="226"/>
      <c r="U28" s="225"/>
      <c r="V28" s="60"/>
      <c r="W28" s="226"/>
      <c r="X28" s="213"/>
      <c r="Y28" s="60"/>
      <c r="Z28" s="226"/>
      <c r="AA28" s="229"/>
      <c r="AB28" s="60">
        <v>3</v>
      </c>
      <c r="AC28" s="226"/>
      <c r="AD28" s="229"/>
      <c r="AE28" s="60">
        <v>3</v>
      </c>
      <c r="AF28" s="61"/>
      <c r="AG28" s="104"/>
      <c r="AH28" s="226"/>
      <c r="AI28" s="229"/>
      <c r="AJ28" s="226"/>
      <c r="AK28" s="229"/>
      <c r="AL28" s="226"/>
      <c r="AM28" s="229"/>
      <c r="AN28" s="226"/>
      <c r="AO28" s="229"/>
      <c r="AP28" s="226"/>
      <c r="AQ28" s="216"/>
      <c r="AR28" s="97"/>
      <c r="AS28" s="97"/>
      <c r="AT28" s="97"/>
      <c r="AU28" s="97"/>
      <c r="AV28" s="114"/>
      <c r="AW28" s="103"/>
      <c r="AX28" s="98"/>
      <c r="AY28" s="98"/>
      <c r="AZ28" s="98"/>
      <c r="BA28" s="140"/>
      <c r="BB28" s="119"/>
      <c r="BC28" s="230"/>
      <c r="BD28" s="98"/>
      <c r="BE28" s="98"/>
      <c r="BF28" s="98"/>
      <c r="BG28" s="119"/>
      <c r="BH28" s="231">
        <f t="shared" si="0"/>
        <v>15</v>
      </c>
    </row>
    <row r="29" spans="1:60" ht="12.75">
      <c r="A29" s="29" t="s">
        <v>434</v>
      </c>
      <c r="B29" s="59">
        <v>3</v>
      </c>
      <c r="C29" s="224"/>
      <c r="D29" s="225"/>
      <c r="E29" s="226"/>
      <c r="F29" s="225"/>
      <c r="G29" s="226"/>
      <c r="H29" s="225"/>
      <c r="I29" s="226"/>
      <c r="J29" s="213"/>
      <c r="K29" s="226"/>
      <c r="L29" s="227"/>
      <c r="M29" s="225"/>
      <c r="N29" s="61"/>
      <c r="O29" s="228"/>
      <c r="P29" s="60"/>
      <c r="Q29" s="226"/>
      <c r="R29" s="229"/>
      <c r="S29" s="60"/>
      <c r="T29" s="226"/>
      <c r="U29" s="225"/>
      <c r="V29" s="60"/>
      <c r="W29" s="226"/>
      <c r="X29" s="213"/>
      <c r="Y29" s="60"/>
      <c r="Z29" s="226"/>
      <c r="AA29" s="229"/>
      <c r="AB29" s="60"/>
      <c r="AC29" s="226"/>
      <c r="AD29" s="229"/>
      <c r="AE29" s="60"/>
      <c r="AF29" s="61"/>
      <c r="AG29" s="104"/>
      <c r="AH29" s="226"/>
      <c r="AI29" s="229"/>
      <c r="AJ29" s="226"/>
      <c r="AK29" s="229"/>
      <c r="AL29" s="226"/>
      <c r="AM29" s="229"/>
      <c r="AN29" s="226"/>
      <c r="AO29" s="229"/>
      <c r="AP29" s="226"/>
      <c r="AQ29" s="216"/>
      <c r="AR29" s="97"/>
      <c r="AS29" s="97"/>
      <c r="AT29" s="97"/>
      <c r="AU29" s="97"/>
      <c r="AV29" s="114"/>
      <c r="AW29" s="103"/>
      <c r="AX29" s="98"/>
      <c r="AY29" s="98"/>
      <c r="AZ29" s="98"/>
      <c r="BA29" s="140"/>
      <c r="BB29" s="119"/>
      <c r="BC29" s="230"/>
      <c r="BD29" s="98"/>
      <c r="BE29" s="98"/>
      <c r="BF29" s="98"/>
      <c r="BG29" s="119"/>
      <c r="BH29" s="231">
        <f t="shared" si="0"/>
        <v>3</v>
      </c>
    </row>
    <row r="30" spans="1:60" ht="12.75">
      <c r="A30" s="29" t="s">
        <v>435</v>
      </c>
      <c r="B30" s="59"/>
      <c r="C30" s="224"/>
      <c r="D30" s="225"/>
      <c r="E30" s="226"/>
      <c r="F30" s="225"/>
      <c r="G30" s="226">
        <v>2</v>
      </c>
      <c r="H30" s="225"/>
      <c r="I30" s="226"/>
      <c r="J30" s="213">
        <v>1</v>
      </c>
      <c r="K30" s="226"/>
      <c r="L30" s="227"/>
      <c r="M30" s="225"/>
      <c r="N30" s="61"/>
      <c r="O30" s="228"/>
      <c r="P30" s="60"/>
      <c r="Q30" s="226"/>
      <c r="R30" s="229"/>
      <c r="S30" s="60"/>
      <c r="T30" s="226"/>
      <c r="U30" s="225"/>
      <c r="V30" s="60"/>
      <c r="W30" s="226"/>
      <c r="X30" s="213"/>
      <c r="Y30" s="60"/>
      <c r="Z30" s="226"/>
      <c r="AA30" s="229"/>
      <c r="AB30" s="60"/>
      <c r="AC30" s="226"/>
      <c r="AD30" s="229"/>
      <c r="AE30" s="60"/>
      <c r="AF30" s="61"/>
      <c r="AG30" s="104"/>
      <c r="AH30" s="226"/>
      <c r="AI30" s="229"/>
      <c r="AJ30" s="226"/>
      <c r="AK30" s="229"/>
      <c r="AL30" s="226"/>
      <c r="AM30" s="229"/>
      <c r="AN30" s="226"/>
      <c r="AO30" s="229"/>
      <c r="AP30" s="226"/>
      <c r="AQ30" s="216"/>
      <c r="AR30" s="97"/>
      <c r="AS30" s="97"/>
      <c r="AT30" s="97"/>
      <c r="AU30" s="97"/>
      <c r="AV30" s="114"/>
      <c r="AW30" s="103"/>
      <c r="AX30" s="98"/>
      <c r="AY30" s="98"/>
      <c r="AZ30" s="98"/>
      <c r="BA30" s="140"/>
      <c r="BB30" s="119"/>
      <c r="BC30" s="230"/>
      <c r="BD30" s="98"/>
      <c r="BE30" s="98"/>
      <c r="BF30" s="98"/>
      <c r="BG30" s="119"/>
      <c r="BH30" s="231">
        <f t="shared" si="0"/>
        <v>3</v>
      </c>
    </row>
    <row r="31" spans="1:60" ht="12.75">
      <c r="A31" s="29" t="s">
        <v>252</v>
      </c>
      <c r="B31" s="132"/>
      <c r="C31" s="160"/>
      <c r="D31" s="232"/>
      <c r="E31" s="159"/>
      <c r="F31" s="232"/>
      <c r="G31" s="159"/>
      <c r="H31" s="232"/>
      <c r="I31" s="159"/>
      <c r="J31" s="220"/>
      <c r="K31" s="159"/>
      <c r="L31" s="233"/>
      <c r="M31" s="232"/>
      <c r="N31" s="134"/>
      <c r="O31" s="234"/>
      <c r="P31" s="133"/>
      <c r="Q31" s="159">
        <v>3</v>
      </c>
      <c r="R31" s="232"/>
      <c r="S31" s="133"/>
      <c r="T31" s="159">
        <v>3</v>
      </c>
      <c r="U31" s="232"/>
      <c r="V31" s="133"/>
      <c r="W31" s="159">
        <v>3</v>
      </c>
      <c r="X31" s="220"/>
      <c r="Y31" s="133">
        <v>3</v>
      </c>
      <c r="Z31" s="159"/>
      <c r="AA31" s="232"/>
      <c r="AB31" s="133"/>
      <c r="AC31" s="159">
        <v>3</v>
      </c>
      <c r="AD31" s="232"/>
      <c r="AE31" s="133"/>
      <c r="AF31" s="134">
        <v>2</v>
      </c>
      <c r="AG31" s="132"/>
      <c r="AH31" s="159">
        <v>3</v>
      </c>
      <c r="AI31" s="232"/>
      <c r="AJ31" s="159">
        <v>1</v>
      </c>
      <c r="AK31" s="232"/>
      <c r="AL31" s="159">
        <v>3</v>
      </c>
      <c r="AM31" s="232"/>
      <c r="AN31" s="159">
        <v>3</v>
      </c>
      <c r="AO31" s="232"/>
      <c r="AP31" s="159"/>
      <c r="AQ31" s="222">
        <v>3</v>
      </c>
      <c r="AR31" s="129">
        <v>2</v>
      </c>
      <c r="AS31" s="129">
        <v>2</v>
      </c>
      <c r="AT31" s="129">
        <v>2</v>
      </c>
      <c r="AU31" s="129">
        <v>3</v>
      </c>
      <c r="AV31" s="130">
        <v>3</v>
      </c>
      <c r="AW31" s="128"/>
      <c r="AX31" s="133"/>
      <c r="AY31" s="133"/>
      <c r="AZ31" s="133">
        <v>3</v>
      </c>
      <c r="BA31" s="159">
        <v>3</v>
      </c>
      <c r="BB31" s="134">
        <v>3</v>
      </c>
      <c r="BC31" s="234">
        <v>1</v>
      </c>
      <c r="BD31" s="133">
        <v>2</v>
      </c>
      <c r="BE31" s="133"/>
      <c r="BF31" s="133">
        <v>3</v>
      </c>
      <c r="BG31" s="134"/>
      <c r="BH31" s="235">
        <f t="shared" si="0"/>
        <v>57</v>
      </c>
    </row>
    <row r="32" spans="1:60" ht="12.75">
      <c r="A32" s="29" t="s">
        <v>186</v>
      </c>
      <c r="B32" s="104"/>
      <c r="C32" s="147"/>
      <c r="D32" s="229"/>
      <c r="E32" s="140"/>
      <c r="F32" s="229"/>
      <c r="G32" s="140"/>
      <c r="H32" s="229"/>
      <c r="I32" s="140"/>
      <c r="J32" s="217"/>
      <c r="K32" s="140"/>
      <c r="L32" s="236"/>
      <c r="M32" s="229"/>
      <c r="N32" s="119"/>
      <c r="O32" s="230"/>
      <c r="P32" s="98"/>
      <c r="Q32" s="140"/>
      <c r="R32" s="229"/>
      <c r="S32" s="98">
        <v>3</v>
      </c>
      <c r="T32" s="140"/>
      <c r="U32" s="229"/>
      <c r="V32" s="98"/>
      <c r="W32" s="140"/>
      <c r="X32" s="217"/>
      <c r="Y32" s="98"/>
      <c r="Z32" s="140"/>
      <c r="AA32" s="229"/>
      <c r="AB32" s="98"/>
      <c r="AC32" s="140"/>
      <c r="AD32" s="229"/>
      <c r="AE32" s="98"/>
      <c r="AF32" s="119"/>
      <c r="AG32" s="104"/>
      <c r="AH32" s="140"/>
      <c r="AI32" s="229"/>
      <c r="AJ32" s="140"/>
      <c r="AK32" s="229"/>
      <c r="AL32" s="140"/>
      <c r="AM32" s="229"/>
      <c r="AN32" s="140"/>
      <c r="AO32" s="229"/>
      <c r="AP32" s="140"/>
      <c r="AQ32" s="218"/>
      <c r="AR32" s="97"/>
      <c r="AS32" s="97"/>
      <c r="AT32" s="97"/>
      <c r="AU32" s="97"/>
      <c r="AV32" s="114"/>
      <c r="AW32" s="103"/>
      <c r="AX32" s="98"/>
      <c r="AY32" s="98"/>
      <c r="AZ32" s="98"/>
      <c r="BA32" s="140"/>
      <c r="BB32" s="119"/>
      <c r="BC32" s="230"/>
      <c r="BD32" s="98"/>
      <c r="BE32" s="98"/>
      <c r="BF32" s="98"/>
      <c r="BG32" s="119"/>
      <c r="BH32" s="237">
        <f t="shared" si="0"/>
        <v>3</v>
      </c>
    </row>
    <row r="33" spans="1:60" ht="12.75">
      <c r="A33" s="29" t="s">
        <v>436</v>
      </c>
      <c r="B33" s="104"/>
      <c r="C33" s="147"/>
      <c r="D33" s="229"/>
      <c r="E33" s="140"/>
      <c r="F33" s="229"/>
      <c r="G33" s="140"/>
      <c r="H33" s="229"/>
      <c r="I33" s="140"/>
      <c r="J33" s="217"/>
      <c r="K33" s="140"/>
      <c r="L33" s="236"/>
      <c r="M33" s="229"/>
      <c r="N33" s="119"/>
      <c r="O33" s="230"/>
      <c r="P33" s="98"/>
      <c r="Q33" s="140"/>
      <c r="R33" s="229"/>
      <c r="S33" s="98"/>
      <c r="T33" s="140"/>
      <c r="U33" s="229"/>
      <c r="V33" s="98"/>
      <c r="W33" s="140"/>
      <c r="X33" s="217"/>
      <c r="Y33" s="98"/>
      <c r="Z33" s="140"/>
      <c r="AA33" s="229"/>
      <c r="AB33" s="98"/>
      <c r="AC33" s="140"/>
      <c r="AD33" s="229"/>
      <c r="AE33" s="98"/>
      <c r="AF33" s="119"/>
      <c r="AG33" s="104"/>
      <c r="AH33" s="140"/>
      <c r="AI33" s="229"/>
      <c r="AJ33" s="140"/>
      <c r="AK33" s="229"/>
      <c r="AL33" s="140"/>
      <c r="AM33" s="229"/>
      <c r="AN33" s="140"/>
      <c r="AO33" s="229"/>
      <c r="AP33" s="140"/>
      <c r="AQ33" s="218"/>
      <c r="AR33" s="97"/>
      <c r="AS33" s="97"/>
      <c r="AT33" s="97"/>
      <c r="AU33" s="97"/>
      <c r="AV33" s="114"/>
      <c r="AW33" s="103"/>
      <c r="AX33" s="98"/>
      <c r="AY33" s="98">
        <v>2</v>
      </c>
      <c r="AZ33" s="98"/>
      <c r="BA33" s="140"/>
      <c r="BB33" s="119"/>
      <c r="BC33" s="230"/>
      <c r="BD33" s="98"/>
      <c r="BE33" s="98"/>
      <c r="BF33" s="98"/>
      <c r="BG33" s="119"/>
      <c r="BH33" s="237">
        <f t="shared" si="0"/>
        <v>2</v>
      </c>
    </row>
    <row r="34" spans="1:60" ht="12.75">
      <c r="A34" s="29" t="s">
        <v>273</v>
      </c>
      <c r="B34" s="132"/>
      <c r="C34" s="160"/>
      <c r="D34" s="232">
        <v>3</v>
      </c>
      <c r="E34" s="159"/>
      <c r="F34" s="232"/>
      <c r="G34" s="159"/>
      <c r="H34" s="232"/>
      <c r="I34" s="159"/>
      <c r="J34" s="220"/>
      <c r="K34" s="159"/>
      <c r="L34" s="233"/>
      <c r="M34" s="232"/>
      <c r="N34" s="134"/>
      <c r="O34" s="234"/>
      <c r="P34" s="133">
        <v>3</v>
      </c>
      <c r="Q34" s="159"/>
      <c r="R34" s="232">
        <v>1</v>
      </c>
      <c r="S34" s="133"/>
      <c r="T34" s="159"/>
      <c r="U34" s="232">
        <v>2</v>
      </c>
      <c r="V34" s="133"/>
      <c r="W34" s="159"/>
      <c r="X34" s="220">
        <v>2</v>
      </c>
      <c r="Y34" s="133"/>
      <c r="Z34" s="159"/>
      <c r="AA34" s="232"/>
      <c r="AB34" s="133"/>
      <c r="AC34" s="159"/>
      <c r="AD34" s="232">
        <v>2</v>
      </c>
      <c r="AE34" s="133"/>
      <c r="AF34" s="134"/>
      <c r="AG34" s="132"/>
      <c r="AH34" s="159"/>
      <c r="AI34" s="232">
        <v>2</v>
      </c>
      <c r="AJ34" s="159"/>
      <c r="AK34" s="232">
        <v>3</v>
      </c>
      <c r="AL34" s="159"/>
      <c r="AM34" s="232"/>
      <c r="AN34" s="159"/>
      <c r="AO34" s="232"/>
      <c r="AP34" s="159"/>
      <c r="AQ34" s="222"/>
      <c r="AR34" s="129"/>
      <c r="AS34" s="129"/>
      <c r="AT34" s="129"/>
      <c r="AU34" s="129">
        <v>2</v>
      </c>
      <c r="AV34" s="130"/>
      <c r="AW34" s="128"/>
      <c r="AX34" s="133">
        <v>2</v>
      </c>
      <c r="AY34" s="133"/>
      <c r="AZ34" s="133"/>
      <c r="BA34" s="159"/>
      <c r="BB34" s="134"/>
      <c r="BC34" s="234"/>
      <c r="BD34" s="133"/>
      <c r="BE34" s="133"/>
      <c r="BF34" s="133"/>
      <c r="BG34" s="134"/>
      <c r="BH34" s="235">
        <f t="shared" si="0"/>
        <v>22</v>
      </c>
    </row>
    <row r="35" spans="1:60" ht="12.75">
      <c r="A35" s="29" t="s">
        <v>437</v>
      </c>
      <c r="B35" s="59"/>
      <c r="C35" s="224"/>
      <c r="D35" s="225"/>
      <c r="E35" s="226"/>
      <c r="F35" s="225">
        <v>1</v>
      </c>
      <c r="G35" s="226"/>
      <c r="H35" s="225"/>
      <c r="I35" s="226"/>
      <c r="J35" s="213"/>
      <c r="K35" s="226"/>
      <c r="L35" s="227"/>
      <c r="M35" s="225"/>
      <c r="N35" s="61"/>
      <c r="O35" s="228"/>
      <c r="P35" s="60"/>
      <c r="Q35" s="226"/>
      <c r="R35" s="229"/>
      <c r="S35" s="60"/>
      <c r="T35" s="226"/>
      <c r="U35" s="225"/>
      <c r="V35" s="60"/>
      <c r="W35" s="226"/>
      <c r="X35" s="213"/>
      <c r="Y35" s="60"/>
      <c r="Z35" s="226"/>
      <c r="AA35" s="229"/>
      <c r="AB35" s="60"/>
      <c r="AC35" s="226"/>
      <c r="AD35" s="229"/>
      <c r="AE35" s="60"/>
      <c r="AF35" s="61"/>
      <c r="AG35" s="104"/>
      <c r="AH35" s="226"/>
      <c r="AI35" s="229"/>
      <c r="AJ35" s="226"/>
      <c r="AK35" s="229"/>
      <c r="AL35" s="226"/>
      <c r="AM35" s="229"/>
      <c r="AN35" s="226"/>
      <c r="AO35" s="229"/>
      <c r="AP35" s="226"/>
      <c r="AQ35" s="216"/>
      <c r="AR35" s="97"/>
      <c r="AS35" s="97"/>
      <c r="AT35" s="97"/>
      <c r="AU35" s="97"/>
      <c r="AV35" s="114"/>
      <c r="AW35" s="103"/>
      <c r="AX35" s="98"/>
      <c r="AY35" s="98"/>
      <c r="AZ35" s="98"/>
      <c r="BA35" s="140"/>
      <c r="BB35" s="119"/>
      <c r="BC35" s="230"/>
      <c r="BD35" s="98"/>
      <c r="BE35" s="98"/>
      <c r="BF35" s="98"/>
      <c r="BG35" s="119"/>
      <c r="BH35" s="231">
        <f t="shared" si="0"/>
        <v>1</v>
      </c>
    </row>
    <row r="36" spans="1:60" ht="12.75">
      <c r="A36" s="29" t="s">
        <v>360</v>
      </c>
      <c r="B36" s="59"/>
      <c r="C36" s="224"/>
      <c r="D36" s="225"/>
      <c r="E36" s="226"/>
      <c r="F36" s="225"/>
      <c r="G36" s="226"/>
      <c r="H36" s="225"/>
      <c r="I36" s="226"/>
      <c r="J36" s="213"/>
      <c r="K36" s="226"/>
      <c r="L36" s="227"/>
      <c r="M36" s="225"/>
      <c r="N36" s="61"/>
      <c r="O36" s="228"/>
      <c r="P36" s="60"/>
      <c r="Q36" s="226"/>
      <c r="R36" s="229"/>
      <c r="S36" s="60"/>
      <c r="T36" s="226"/>
      <c r="U36" s="225"/>
      <c r="V36" s="60"/>
      <c r="W36" s="226"/>
      <c r="X36" s="213"/>
      <c r="Y36" s="60"/>
      <c r="Z36" s="226"/>
      <c r="AA36" s="229"/>
      <c r="AB36" s="60"/>
      <c r="AC36" s="226"/>
      <c r="AD36" s="229"/>
      <c r="AE36" s="60"/>
      <c r="AF36" s="61"/>
      <c r="AG36" s="104"/>
      <c r="AH36" s="226"/>
      <c r="AI36" s="229"/>
      <c r="AJ36" s="226"/>
      <c r="AK36" s="229"/>
      <c r="AL36" s="226"/>
      <c r="AM36" s="229"/>
      <c r="AN36" s="226"/>
      <c r="AO36" s="229"/>
      <c r="AP36" s="226"/>
      <c r="AQ36" s="216"/>
      <c r="AR36" s="97"/>
      <c r="AS36" s="97"/>
      <c r="AT36" s="97"/>
      <c r="AU36" s="97"/>
      <c r="AV36" s="114"/>
      <c r="AW36" s="103"/>
      <c r="AX36" s="98"/>
      <c r="AY36" s="98"/>
      <c r="AZ36" s="98"/>
      <c r="BA36" s="140">
        <v>1</v>
      </c>
      <c r="BB36" s="119"/>
      <c r="BC36" s="230"/>
      <c r="BD36" s="98"/>
      <c r="BE36" s="98"/>
      <c r="BF36" s="98"/>
      <c r="BG36" s="119"/>
      <c r="BH36" s="231">
        <f t="shared" si="0"/>
        <v>1</v>
      </c>
    </row>
    <row r="37" spans="1:60" ht="12.75">
      <c r="A37" s="29" t="s">
        <v>333</v>
      </c>
      <c r="B37" s="59"/>
      <c r="C37" s="224"/>
      <c r="D37" s="225"/>
      <c r="E37" s="226"/>
      <c r="F37" s="225"/>
      <c r="G37" s="226"/>
      <c r="H37" s="225"/>
      <c r="I37" s="226"/>
      <c r="J37" s="213"/>
      <c r="K37" s="226"/>
      <c r="L37" s="227"/>
      <c r="M37" s="225"/>
      <c r="N37" s="61"/>
      <c r="O37" s="228"/>
      <c r="P37" s="60"/>
      <c r="Q37" s="226"/>
      <c r="R37" s="229">
        <v>2</v>
      </c>
      <c r="S37" s="60"/>
      <c r="T37" s="226"/>
      <c r="U37" s="225"/>
      <c r="V37" s="60"/>
      <c r="W37" s="226"/>
      <c r="X37" s="213"/>
      <c r="Y37" s="60"/>
      <c r="Z37" s="226"/>
      <c r="AA37" s="229"/>
      <c r="AB37" s="60"/>
      <c r="AC37" s="226"/>
      <c r="AD37" s="229"/>
      <c r="AE37" s="60"/>
      <c r="AF37" s="61"/>
      <c r="AG37" s="104"/>
      <c r="AH37" s="226"/>
      <c r="AI37" s="229"/>
      <c r="AJ37" s="226"/>
      <c r="AK37" s="229"/>
      <c r="AL37" s="226"/>
      <c r="AM37" s="229"/>
      <c r="AN37" s="226"/>
      <c r="AO37" s="229"/>
      <c r="AP37" s="226"/>
      <c r="AQ37" s="216"/>
      <c r="AR37" s="97"/>
      <c r="AS37" s="97"/>
      <c r="AT37" s="97"/>
      <c r="AU37" s="97"/>
      <c r="AV37" s="114"/>
      <c r="AW37" s="103"/>
      <c r="AX37" s="98"/>
      <c r="AY37" s="98"/>
      <c r="AZ37" s="98"/>
      <c r="BA37" s="140"/>
      <c r="BB37" s="119"/>
      <c r="BC37" s="230"/>
      <c r="BD37" s="98"/>
      <c r="BE37" s="98"/>
      <c r="BF37" s="98"/>
      <c r="BG37" s="119"/>
      <c r="BH37" s="231">
        <f t="shared" si="0"/>
        <v>2</v>
      </c>
    </row>
    <row r="38" spans="1:60" ht="12.75">
      <c r="A38" s="29" t="s">
        <v>353</v>
      </c>
      <c r="B38" s="59"/>
      <c r="C38" s="224"/>
      <c r="D38" s="225"/>
      <c r="E38" s="226"/>
      <c r="F38" s="225"/>
      <c r="G38" s="226"/>
      <c r="H38" s="225"/>
      <c r="I38" s="226"/>
      <c r="J38" s="213"/>
      <c r="K38" s="226"/>
      <c r="L38" s="227"/>
      <c r="M38" s="225"/>
      <c r="N38" s="61"/>
      <c r="O38" s="228"/>
      <c r="P38" s="60"/>
      <c r="Q38" s="226"/>
      <c r="R38" s="229"/>
      <c r="S38" s="60"/>
      <c r="T38" s="226"/>
      <c r="U38" s="225"/>
      <c r="V38" s="60"/>
      <c r="W38" s="226"/>
      <c r="X38" s="213"/>
      <c r="Y38" s="60"/>
      <c r="Z38" s="226"/>
      <c r="AA38" s="229"/>
      <c r="AB38" s="60"/>
      <c r="AC38" s="226"/>
      <c r="AD38" s="229"/>
      <c r="AE38" s="60">
        <v>2</v>
      </c>
      <c r="AF38" s="61"/>
      <c r="AG38" s="104"/>
      <c r="AH38" s="226"/>
      <c r="AI38" s="229"/>
      <c r="AJ38" s="226"/>
      <c r="AK38" s="229"/>
      <c r="AL38" s="226"/>
      <c r="AM38" s="229"/>
      <c r="AN38" s="226"/>
      <c r="AO38" s="229"/>
      <c r="AP38" s="226"/>
      <c r="AQ38" s="216"/>
      <c r="AR38" s="97"/>
      <c r="AS38" s="97"/>
      <c r="AT38" s="97"/>
      <c r="AU38" s="97"/>
      <c r="AV38" s="114"/>
      <c r="AW38" s="103"/>
      <c r="AX38" s="98"/>
      <c r="AY38" s="98"/>
      <c r="AZ38" s="98"/>
      <c r="BA38" s="140"/>
      <c r="BB38" s="119"/>
      <c r="BC38" s="230"/>
      <c r="BD38" s="98"/>
      <c r="BE38" s="98"/>
      <c r="BF38" s="98"/>
      <c r="BG38" s="119"/>
      <c r="BH38" s="231">
        <f t="shared" si="0"/>
        <v>2</v>
      </c>
    </row>
    <row r="39" spans="1:60" ht="12.75">
      <c r="A39" s="29" t="s">
        <v>438</v>
      </c>
      <c r="B39" s="59"/>
      <c r="C39" s="224"/>
      <c r="D39" s="225">
        <v>2</v>
      </c>
      <c r="E39" s="226"/>
      <c r="F39" s="225"/>
      <c r="G39" s="226"/>
      <c r="H39" s="225"/>
      <c r="I39" s="226"/>
      <c r="J39" s="213"/>
      <c r="K39" s="226"/>
      <c r="L39" s="227"/>
      <c r="M39" s="225"/>
      <c r="N39" s="61"/>
      <c r="O39" s="228"/>
      <c r="P39" s="60"/>
      <c r="Q39" s="226"/>
      <c r="R39" s="229"/>
      <c r="S39" s="60"/>
      <c r="T39" s="226"/>
      <c r="U39" s="225"/>
      <c r="V39" s="60"/>
      <c r="W39" s="226"/>
      <c r="X39" s="213"/>
      <c r="Y39" s="60"/>
      <c r="Z39" s="226"/>
      <c r="AA39" s="229"/>
      <c r="AB39" s="60"/>
      <c r="AC39" s="226"/>
      <c r="AD39" s="229"/>
      <c r="AE39" s="60"/>
      <c r="AF39" s="61"/>
      <c r="AG39" s="104"/>
      <c r="AH39" s="226"/>
      <c r="AI39" s="229"/>
      <c r="AJ39" s="226"/>
      <c r="AK39" s="229"/>
      <c r="AL39" s="226"/>
      <c r="AM39" s="229"/>
      <c r="AN39" s="226"/>
      <c r="AO39" s="229"/>
      <c r="AP39" s="226"/>
      <c r="AQ39" s="216"/>
      <c r="AR39" s="97"/>
      <c r="AS39" s="97"/>
      <c r="AT39" s="97"/>
      <c r="AU39" s="97"/>
      <c r="AV39" s="114"/>
      <c r="AW39" s="103"/>
      <c r="AX39" s="98"/>
      <c r="AY39" s="98"/>
      <c r="AZ39" s="98"/>
      <c r="BA39" s="140"/>
      <c r="BB39" s="119"/>
      <c r="BC39" s="230"/>
      <c r="BD39" s="98"/>
      <c r="BE39" s="98"/>
      <c r="BF39" s="98"/>
      <c r="BG39" s="119"/>
      <c r="BH39" s="231">
        <f aca="true" t="shared" si="1" ref="BH39:BH70">SUM(B39:BG39)</f>
        <v>2</v>
      </c>
    </row>
    <row r="40" spans="1:60" ht="12.75">
      <c r="A40" s="29" t="s">
        <v>38</v>
      </c>
      <c r="B40" s="59"/>
      <c r="C40" s="224"/>
      <c r="D40" s="225"/>
      <c r="E40" s="226"/>
      <c r="F40" s="225"/>
      <c r="G40" s="226"/>
      <c r="H40" s="225"/>
      <c r="I40" s="226"/>
      <c r="J40" s="213"/>
      <c r="K40" s="226"/>
      <c r="L40" s="227"/>
      <c r="M40" s="225"/>
      <c r="N40" s="61"/>
      <c r="O40" s="228"/>
      <c r="P40" s="60"/>
      <c r="Q40" s="226"/>
      <c r="R40" s="229"/>
      <c r="S40" s="60"/>
      <c r="T40" s="226">
        <v>2</v>
      </c>
      <c r="U40" s="225"/>
      <c r="V40" s="60"/>
      <c r="W40" s="226"/>
      <c r="X40" s="213"/>
      <c r="Y40" s="60"/>
      <c r="Z40" s="226"/>
      <c r="AA40" s="229"/>
      <c r="AB40" s="60"/>
      <c r="AC40" s="226"/>
      <c r="AD40" s="229"/>
      <c r="AE40" s="60"/>
      <c r="AF40" s="61"/>
      <c r="AG40" s="104"/>
      <c r="AH40" s="226"/>
      <c r="AI40" s="229"/>
      <c r="AJ40" s="226"/>
      <c r="AK40" s="229"/>
      <c r="AL40" s="226"/>
      <c r="AM40" s="229"/>
      <c r="AN40" s="226"/>
      <c r="AO40" s="229"/>
      <c r="AP40" s="226"/>
      <c r="AQ40" s="216"/>
      <c r="AR40" s="97"/>
      <c r="AS40" s="97"/>
      <c r="AT40" s="97"/>
      <c r="AU40" s="97"/>
      <c r="AV40" s="114"/>
      <c r="AW40" s="103"/>
      <c r="AX40" s="98"/>
      <c r="AY40" s="98"/>
      <c r="AZ40" s="98"/>
      <c r="BA40" s="140"/>
      <c r="BB40" s="119"/>
      <c r="BC40" s="230"/>
      <c r="BD40" s="98"/>
      <c r="BE40" s="98"/>
      <c r="BF40" s="98"/>
      <c r="BG40" s="119"/>
      <c r="BH40" s="231">
        <f t="shared" si="1"/>
        <v>2</v>
      </c>
    </row>
    <row r="41" spans="1:60" ht="12.75">
      <c r="A41" s="29" t="s">
        <v>439</v>
      </c>
      <c r="B41" s="59">
        <v>3</v>
      </c>
      <c r="C41" s="224"/>
      <c r="D41" s="225">
        <v>1</v>
      </c>
      <c r="E41" s="226"/>
      <c r="F41" s="225">
        <v>2</v>
      </c>
      <c r="G41" s="226"/>
      <c r="H41" s="225"/>
      <c r="I41" s="226"/>
      <c r="J41" s="213">
        <v>2</v>
      </c>
      <c r="K41" s="226"/>
      <c r="L41" s="227"/>
      <c r="M41" s="225">
        <v>2</v>
      </c>
      <c r="N41" s="61"/>
      <c r="O41" s="228"/>
      <c r="P41" s="60"/>
      <c r="Q41" s="226"/>
      <c r="R41" s="229"/>
      <c r="S41" s="60"/>
      <c r="T41" s="226"/>
      <c r="U41" s="225"/>
      <c r="V41" s="60"/>
      <c r="W41" s="226"/>
      <c r="X41" s="213"/>
      <c r="Y41" s="60"/>
      <c r="Z41" s="226"/>
      <c r="AA41" s="229"/>
      <c r="AB41" s="60"/>
      <c r="AC41" s="226"/>
      <c r="AD41" s="229"/>
      <c r="AE41" s="60"/>
      <c r="AF41" s="61"/>
      <c r="AG41" s="104"/>
      <c r="AH41" s="226"/>
      <c r="AI41" s="229"/>
      <c r="AJ41" s="226"/>
      <c r="AK41" s="229"/>
      <c r="AL41" s="226"/>
      <c r="AM41" s="229"/>
      <c r="AN41" s="226"/>
      <c r="AO41" s="229"/>
      <c r="AP41" s="226"/>
      <c r="AQ41" s="216"/>
      <c r="AR41" s="97"/>
      <c r="AS41" s="97"/>
      <c r="AT41" s="97"/>
      <c r="AU41" s="97"/>
      <c r="AV41" s="114"/>
      <c r="AW41" s="103"/>
      <c r="AX41" s="98"/>
      <c r="AY41" s="98"/>
      <c r="AZ41" s="98"/>
      <c r="BA41" s="140"/>
      <c r="BB41" s="119">
        <v>1</v>
      </c>
      <c r="BC41" s="230"/>
      <c r="BD41" s="98"/>
      <c r="BE41" s="98"/>
      <c r="BF41" s="98"/>
      <c r="BG41" s="119"/>
      <c r="BH41" s="231">
        <f t="shared" si="1"/>
        <v>11</v>
      </c>
    </row>
    <row r="42" spans="1:60" ht="12.75">
      <c r="A42" s="29" t="s">
        <v>181</v>
      </c>
      <c r="B42" s="59"/>
      <c r="C42" s="224"/>
      <c r="D42" s="225"/>
      <c r="E42" s="226"/>
      <c r="F42" s="225"/>
      <c r="G42" s="226"/>
      <c r="H42" s="225"/>
      <c r="I42" s="226"/>
      <c r="J42" s="213"/>
      <c r="K42" s="226"/>
      <c r="L42" s="227"/>
      <c r="M42" s="225"/>
      <c r="N42" s="61"/>
      <c r="O42" s="228"/>
      <c r="P42" s="60"/>
      <c r="Q42" s="226"/>
      <c r="R42" s="229"/>
      <c r="S42" s="60"/>
      <c r="T42" s="226"/>
      <c r="U42" s="225"/>
      <c r="V42" s="60">
        <v>3</v>
      </c>
      <c r="W42" s="226"/>
      <c r="X42" s="213"/>
      <c r="Y42" s="60"/>
      <c r="Z42" s="226"/>
      <c r="AA42" s="229"/>
      <c r="AB42" s="60"/>
      <c r="AC42" s="226"/>
      <c r="AD42" s="229"/>
      <c r="AE42" s="60"/>
      <c r="AF42" s="61"/>
      <c r="AG42" s="104"/>
      <c r="AH42" s="226"/>
      <c r="AI42" s="229"/>
      <c r="AJ42" s="226"/>
      <c r="AK42" s="229"/>
      <c r="AL42" s="226"/>
      <c r="AM42" s="229"/>
      <c r="AN42" s="226"/>
      <c r="AO42" s="229"/>
      <c r="AP42" s="226"/>
      <c r="AQ42" s="216"/>
      <c r="AR42" s="97"/>
      <c r="AS42" s="97"/>
      <c r="AT42" s="97"/>
      <c r="AU42" s="97"/>
      <c r="AV42" s="114"/>
      <c r="AW42" s="103"/>
      <c r="AX42" s="98"/>
      <c r="AY42" s="98"/>
      <c r="AZ42" s="98"/>
      <c r="BA42" s="140"/>
      <c r="BB42" s="119"/>
      <c r="BC42" s="230"/>
      <c r="BD42" s="98"/>
      <c r="BE42" s="98"/>
      <c r="BF42" s="98"/>
      <c r="BG42" s="119"/>
      <c r="BH42" s="231">
        <f t="shared" si="1"/>
        <v>3</v>
      </c>
    </row>
    <row r="43" spans="1:60" ht="12.75">
      <c r="A43" s="29" t="s">
        <v>440</v>
      </c>
      <c r="B43" s="59"/>
      <c r="C43" s="224"/>
      <c r="D43" s="225"/>
      <c r="E43" s="226"/>
      <c r="F43" s="225"/>
      <c r="G43" s="226"/>
      <c r="H43" s="225"/>
      <c r="I43" s="226"/>
      <c r="J43" s="213"/>
      <c r="K43" s="226"/>
      <c r="L43" s="227"/>
      <c r="M43" s="225"/>
      <c r="N43" s="61"/>
      <c r="O43" s="228"/>
      <c r="P43" s="60"/>
      <c r="Q43" s="226"/>
      <c r="R43" s="229"/>
      <c r="S43" s="60"/>
      <c r="T43" s="226"/>
      <c r="U43" s="225"/>
      <c r="V43" s="60"/>
      <c r="W43" s="226"/>
      <c r="X43" s="213"/>
      <c r="Y43" s="60"/>
      <c r="Z43" s="226"/>
      <c r="AA43" s="229"/>
      <c r="AB43" s="60"/>
      <c r="AC43" s="226"/>
      <c r="AD43" s="229"/>
      <c r="AE43" s="60"/>
      <c r="AF43" s="61"/>
      <c r="AG43" s="104"/>
      <c r="AH43" s="226"/>
      <c r="AI43" s="229"/>
      <c r="AJ43" s="226"/>
      <c r="AK43" s="229"/>
      <c r="AL43" s="226"/>
      <c r="AM43" s="229"/>
      <c r="AN43" s="226"/>
      <c r="AO43" s="229"/>
      <c r="AP43" s="226"/>
      <c r="AQ43" s="216"/>
      <c r="AR43" s="97"/>
      <c r="AS43" s="97"/>
      <c r="AT43" s="97"/>
      <c r="AU43" s="97"/>
      <c r="AV43" s="114"/>
      <c r="AW43" s="103">
        <v>3</v>
      </c>
      <c r="AX43" s="98"/>
      <c r="AY43" s="98"/>
      <c r="AZ43" s="98"/>
      <c r="BA43" s="140"/>
      <c r="BB43" s="119"/>
      <c r="BC43" s="230"/>
      <c r="BD43" s="98"/>
      <c r="BE43" s="98"/>
      <c r="BF43" s="98"/>
      <c r="BG43" s="119"/>
      <c r="BH43" s="231">
        <f t="shared" si="1"/>
        <v>3</v>
      </c>
    </row>
    <row r="44" spans="1:60" ht="12.75">
      <c r="A44" s="29" t="s">
        <v>231</v>
      </c>
      <c r="B44" s="59"/>
      <c r="C44" s="224"/>
      <c r="D44" s="225"/>
      <c r="E44" s="226"/>
      <c r="F44" s="225"/>
      <c r="G44" s="226"/>
      <c r="H44" s="225"/>
      <c r="I44" s="226"/>
      <c r="J44" s="213"/>
      <c r="K44" s="226"/>
      <c r="L44" s="227"/>
      <c r="M44" s="225"/>
      <c r="N44" s="61"/>
      <c r="O44" s="228"/>
      <c r="P44" s="60"/>
      <c r="Q44" s="226"/>
      <c r="R44" s="229"/>
      <c r="S44" s="60"/>
      <c r="T44" s="226"/>
      <c r="U44" s="225"/>
      <c r="V44" s="60"/>
      <c r="W44" s="226">
        <v>2</v>
      </c>
      <c r="X44" s="213"/>
      <c r="Y44" s="60"/>
      <c r="Z44" s="226"/>
      <c r="AA44" s="229"/>
      <c r="AB44" s="60"/>
      <c r="AC44" s="226">
        <v>1</v>
      </c>
      <c r="AD44" s="229"/>
      <c r="AE44" s="60"/>
      <c r="AF44" s="61"/>
      <c r="AG44" s="104">
        <v>1</v>
      </c>
      <c r="AH44" s="226"/>
      <c r="AI44" s="229"/>
      <c r="AJ44" s="226"/>
      <c r="AK44" s="229"/>
      <c r="AL44" s="226"/>
      <c r="AM44" s="229"/>
      <c r="AN44" s="226"/>
      <c r="AO44" s="229"/>
      <c r="AP44" s="226"/>
      <c r="AQ44" s="216"/>
      <c r="AR44" s="97"/>
      <c r="AS44" s="97"/>
      <c r="AT44" s="97"/>
      <c r="AU44" s="97"/>
      <c r="AV44" s="114"/>
      <c r="AW44" s="103"/>
      <c r="AX44" s="98"/>
      <c r="AY44" s="98"/>
      <c r="AZ44" s="98"/>
      <c r="BA44" s="140"/>
      <c r="BB44" s="119"/>
      <c r="BC44" s="230"/>
      <c r="BD44" s="98"/>
      <c r="BE44" s="98"/>
      <c r="BF44" s="98"/>
      <c r="BG44" s="119"/>
      <c r="BH44" s="231">
        <f t="shared" si="1"/>
        <v>4</v>
      </c>
    </row>
    <row r="45" spans="1:60" ht="12.75">
      <c r="A45" s="29" t="s">
        <v>359</v>
      </c>
      <c r="B45" s="59"/>
      <c r="C45" s="224"/>
      <c r="D45" s="225"/>
      <c r="E45" s="226"/>
      <c r="F45" s="225"/>
      <c r="G45" s="226"/>
      <c r="H45" s="225"/>
      <c r="I45" s="226"/>
      <c r="J45" s="213"/>
      <c r="K45" s="226"/>
      <c r="L45" s="227"/>
      <c r="M45" s="225"/>
      <c r="N45" s="61"/>
      <c r="O45" s="228">
        <v>3</v>
      </c>
      <c r="P45" s="60"/>
      <c r="Q45" s="226"/>
      <c r="R45" s="229"/>
      <c r="S45" s="60"/>
      <c r="T45" s="226"/>
      <c r="U45" s="225"/>
      <c r="V45" s="60"/>
      <c r="W45" s="226"/>
      <c r="X45" s="213"/>
      <c r="Y45" s="60"/>
      <c r="Z45" s="226"/>
      <c r="AA45" s="229"/>
      <c r="AB45" s="60"/>
      <c r="AC45" s="226"/>
      <c r="AD45" s="229"/>
      <c r="AE45" s="60"/>
      <c r="AF45" s="61"/>
      <c r="AG45" s="104">
        <v>3</v>
      </c>
      <c r="AH45" s="226"/>
      <c r="AI45" s="229"/>
      <c r="AJ45" s="226">
        <v>2</v>
      </c>
      <c r="AK45" s="229"/>
      <c r="AL45" s="226">
        <v>2</v>
      </c>
      <c r="AM45" s="229"/>
      <c r="AN45" s="226">
        <v>3</v>
      </c>
      <c r="AO45" s="229"/>
      <c r="AP45" s="226"/>
      <c r="AQ45" s="216"/>
      <c r="AR45" s="97"/>
      <c r="AS45" s="97"/>
      <c r="AT45" s="97"/>
      <c r="AU45" s="97"/>
      <c r="AV45" s="114"/>
      <c r="AW45" s="103"/>
      <c r="AX45" s="98"/>
      <c r="AY45" s="98"/>
      <c r="AZ45" s="98"/>
      <c r="BA45" s="140">
        <v>2</v>
      </c>
      <c r="BB45" s="119"/>
      <c r="BC45" s="230"/>
      <c r="BD45" s="98"/>
      <c r="BE45" s="98"/>
      <c r="BF45" s="98"/>
      <c r="BG45" s="119"/>
      <c r="BH45" s="231">
        <f t="shared" si="1"/>
        <v>15</v>
      </c>
    </row>
    <row r="46" spans="1:60" ht="12.75">
      <c r="A46" s="29" t="s">
        <v>441</v>
      </c>
      <c r="B46" s="59"/>
      <c r="C46" s="224"/>
      <c r="D46" s="225"/>
      <c r="E46" s="226"/>
      <c r="F46" s="225"/>
      <c r="G46" s="226"/>
      <c r="H46" s="225">
        <v>3</v>
      </c>
      <c r="I46" s="226"/>
      <c r="J46" s="213"/>
      <c r="K46" s="226"/>
      <c r="L46" s="227"/>
      <c r="M46" s="225"/>
      <c r="N46" s="61"/>
      <c r="O46" s="228"/>
      <c r="P46" s="60"/>
      <c r="Q46" s="226"/>
      <c r="R46" s="229"/>
      <c r="S46" s="60"/>
      <c r="T46" s="226"/>
      <c r="U46" s="225"/>
      <c r="V46" s="60"/>
      <c r="W46" s="226"/>
      <c r="X46" s="213"/>
      <c r="Y46" s="60"/>
      <c r="Z46" s="226"/>
      <c r="AA46" s="229"/>
      <c r="AB46" s="60"/>
      <c r="AC46" s="226"/>
      <c r="AD46" s="229"/>
      <c r="AE46" s="60"/>
      <c r="AF46" s="61"/>
      <c r="AG46" s="104"/>
      <c r="AH46" s="226"/>
      <c r="AI46" s="229"/>
      <c r="AJ46" s="226"/>
      <c r="AK46" s="229"/>
      <c r="AL46" s="226"/>
      <c r="AM46" s="229"/>
      <c r="AN46" s="226"/>
      <c r="AO46" s="229"/>
      <c r="AP46" s="226"/>
      <c r="AQ46" s="228"/>
      <c r="AR46" s="98"/>
      <c r="AS46" s="98"/>
      <c r="AT46" s="98"/>
      <c r="AU46" s="98"/>
      <c r="AV46" s="119"/>
      <c r="AW46" s="104"/>
      <c r="AX46" s="98"/>
      <c r="AY46" s="98"/>
      <c r="AZ46" s="98"/>
      <c r="BA46" s="140"/>
      <c r="BB46" s="119"/>
      <c r="BC46" s="230"/>
      <c r="BD46" s="98"/>
      <c r="BE46" s="98"/>
      <c r="BF46" s="98">
        <v>1</v>
      </c>
      <c r="BG46" s="119"/>
      <c r="BH46" s="231">
        <f t="shared" si="1"/>
        <v>4</v>
      </c>
    </row>
    <row r="47" spans="1:60" ht="12.75">
      <c r="A47" s="29" t="s">
        <v>442</v>
      </c>
      <c r="B47" s="59"/>
      <c r="C47" s="224"/>
      <c r="D47" s="225"/>
      <c r="E47" s="226"/>
      <c r="F47" s="225"/>
      <c r="G47" s="226"/>
      <c r="H47" s="225"/>
      <c r="I47" s="226"/>
      <c r="J47" s="213"/>
      <c r="K47" s="226"/>
      <c r="L47" s="227"/>
      <c r="M47" s="225"/>
      <c r="N47" s="61"/>
      <c r="O47" s="228"/>
      <c r="P47" s="60"/>
      <c r="Q47" s="226"/>
      <c r="R47" s="229"/>
      <c r="S47" s="60"/>
      <c r="T47" s="226"/>
      <c r="U47" s="225"/>
      <c r="V47" s="60"/>
      <c r="W47" s="226"/>
      <c r="X47" s="213"/>
      <c r="Y47" s="60"/>
      <c r="Z47" s="226"/>
      <c r="AA47" s="229"/>
      <c r="AB47" s="60"/>
      <c r="AC47" s="226"/>
      <c r="AD47" s="229"/>
      <c r="AE47" s="60"/>
      <c r="AF47" s="61"/>
      <c r="AG47" s="104"/>
      <c r="AH47" s="226"/>
      <c r="AI47" s="229"/>
      <c r="AJ47" s="226"/>
      <c r="AK47" s="229"/>
      <c r="AL47" s="226"/>
      <c r="AM47" s="229">
        <v>3</v>
      </c>
      <c r="AN47" s="226"/>
      <c r="AO47" s="229"/>
      <c r="AP47" s="226"/>
      <c r="AQ47" s="228"/>
      <c r="AR47" s="98"/>
      <c r="AS47" s="98"/>
      <c r="AT47" s="98"/>
      <c r="AU47" s="98"/>
      <c r="AV47" s="119"/>
      <c r="AW47" s="104"/>
      <c r="AX47" s="98"/>
      <c r="AY47" s="98"/>
      <c r="AZ47" s="98"/>
      <c r="BA47" s="140"/>
      <c r="BB47" s="119"/>
      <c r="BC47" s="230"/>
      <c r="BD47" s="98"/>
      <c r="BE47" s="98"/>
      <c r="BF47" s="98"/>
      <c r="BG47" s="119"/>
      <c r="BH47" s="231">
        <f t="shared" si="1"/>
        <v>3</v>
      </c>
    </row>
    <row r="48" spans="1:60" ht="12.75">
      <c r="A48" s="29" t="s">
        <v>443</v>
      </c>
      <c r="B48" s="59"/>
      <c r="C48" s="224"/>
      <c r="D48" s="225"/>
      <c r="E48" s="226"/>
      <c r="F48" s="225">
        <v>3</v>
      </c>
      <c r="G48" s="226"/>
      <c r="H48" s="225">
        <v>2</v>
      </c>
      <c r="I48" s="226"/>
      <c r="J48" s="213"/>
      <c r="K48" s="226"/>
      <c r="L48" s="227"/>
      <c r="M48" s="225"/>
      <c r="N48" s="61"/>
      <c r="O48" s="228"/>
      <c r="P48" s="60"/>
      <c r="Q48" s="226"/>
      <c r="R48" s="229"/>
      <c r="S48" s="60"/>
      <c r="T48" s="226"/>
      <c r="U48" s="225"/>
      <c r="V48" s="60"/>
      <c r="W48" s="226"/>
      <c r="X48" s="213"/>
      <c r="Y48" s="60"/>
      <c r="Z48" s="226"/>
      <c r="AA48" s="229"/>
      <c r="AB48" s="60"/>
      <c r="AC48" s="226"/>
      <c r="AD48" s="229"/>
      <c r="AE48" s="60"/>
      <c r="AF48" s="61"/>
      <c r="AG48" s="104"/>
      <c r="AH48" s="226"/>
      <c r="AI48" s="229">
        <v>1</v>
      </c>
      <c r="AJ48" s="226"/>
      <c r="AK48" s="229"/>
      <c r="AL48" s="226"/>
      <c r="AM48" s="229"/>
      <c r="AN48" s="226"/>
      <c r="AO48" s="229"/>
      <c r="AP48" s="226"/>
      <c r="AQ48" s="228"/>
      <c r="AR48" s="98"/>
      <c r="AS48" s="98"/>
      <c r="AT48" s="98"/>
      <c r="AU48" s="98"/>
      <c r="AV48" s="119"/>
      <c r="AW48" s="104"/>
      <c r="AX48" s="98"/>
      <c r="AY48" s="98"/>
      <c r="AZ48" s="98"/>
      <c r="BA48" s="140"/>
      <c r="BB48" s="119"/>
      <c r="BC48" s="230"/>
      <c r="BD48" s="98"/>
      <c r="BE48" s="98"/>
      <c r="BF48" s="98"/>
      <c r="BG48" s="119"/>
      <c r="BH48" s="231">
        <f t="shared" si="1"/>
        <v>6</v>
      </c>
    </row>
    <row r="49" spans="1:60" ht="12.75">
      <c r="A49" s="29" t="s">
        <v>444</v>
      </c>
      <c r="B49" s="59"/>
      <c r="C49" s="224"/>
      <c r="D49" s="225"/>
      <c r="E49" s="226"/>
      <c r="F49" s="225"/>
      <c r="G49" s="226"/>
      <c r="H49" s="225"/>
      <c r="I49" s="226"/>
      <c r="J49" s="213"/>
      <c r="K49" s="226"/>
      <c r="L49" s="227"/>
      <c r="M49" s="225"/>
      <c r="N49" s="61"/>
      <c r="O49" s="228"/>
      <c r="P49" s="60"/>
      <c r="Q49" s="226"/>
      <c r="R49" s="229"/>
      <c r="S49" s="60"/>
      <c r="T49" s="226"/>
      <c r="U49" s="225"/>
      <c r="V49" s="60"/>
      <c r="W49" s="226"/>
      <c r="X49" s="213"/>
      <c r="Y49" s="60"/>
      <c r="Z49" s="226"/>
      <c r="AA49" s="229"/>
      <c r="AB49" s="60"/>
      <c r="AC49" s="226"/>
      <c r="AD49" s="229"/>
      <c r="AE49" s="60"/>
      <c r="AF49" s="61"/>
      <c r="AG49" s="104"/>
      <c r="AH49" s="226"/>
      <c r="AI49" s="229"/>
      <c r="AJ49" s="226"/>
      <c r="AK49" s="229"/>
      <c r="AL49" s="226"/>
      <c r="AM49" s="229"/>
      <c r="AN49" s="226"/>
      <c r="AO49" s="229"/>
      <c r="AP49" s="226"/>
      <c r="AQ49" s="228"/>
      <c r="AR49" s="98"/>
      <c r="AS49" s="98"/>
      <c r="AT49" s="98"/>
      <c r="AU49" s="98"/>
      <c r="AV49" s="119"/>
      <c r="AW49" s="104"/>
      <c r="AX49" s="98"/>
      <c r="AY49" s="98"/>
      <c r="AZ49" s="98"/>
      <c r="BA49" s="140"/>
      <c r="BB49" s="119"/>
      <c r="BC49" s="230"/>
      <c r="BD49" s="98"/>
      <c r="BE49" s="98"/>
      <c r="BF49" s="98"/>
      <c r="BG49" s="119"/>
      <c r="BH49" s="231">
        <f t="shared" si="1"/>
        <v>0</v>
      </c>
    </row>
    <row r="50" spans="1:60" ht="12.75">
      <c r="A50" s="29" t="s">
        <v>445</v>
      </c>
      <c r="B50" s="59"/>
      <c r="C50" s="224"/>
      <c r="D50" s="225"/>
      <c r="E50" s="226"/>
      <c r="F50" s="225"/>
      <c r="G50" s="226"/>
      <c r="H50" s="225"/>
      <c r="I50" s="226"/>
      <c r="J50" s="213"/>
      <c r="K50" s="226"/>
      <c r="L50" s="227"/>
      <c r="M50" s="225">
        <v>1</v>
      </c>
      <c r="N50" s="61"/>
      <c r="O50" s="228"/>
      <c r="P50" s="60"/>
      <c r="Q50" s="226"/>
      <c r="R50" s="229"/>
      <c r="S50" s="60"/>
      <c r="T50" s="226"/>
      <c r="U50" s="225"/>
      <c r="V50" s="60"/>
      <c r="W50" s="226"/>
      <c r="X50" s="213"/>
      <c r="Y50" s="60"/>
      <c r="Z50" s="226"/>
      <c r="AA50" s="229"/>
      <c r="AB50" s="60"/>
      <c r="AC50" s="226"/>
      <c r="AD50" s="229"/>
      <c r="AE50" s="60"/>
      <c r="AF50" s="61"/>
      <c r="AG50" s="104"/>
      <c r="AH50" s="226"/>
      <c r="AI50" s="229"/>
      <c r="AJ50" s="226"/>
      <c r="AK50" s="229"/>
      <c r="AL50" s="226"/>
      <c r="AM50" s="229"/>
      <c r="AN50" s="226"/>
      <c r="AO50" s="229"/>
      <c r="AP50" s="226"/>
      <c r="AQ50" s="228"/>
      <c r="AR50" s="98"/>
      <c r="AS50" s="98"/>
      <c r="AT50" s="98"/>
      <c r="AU50" s="98"/>
      <c r="AV50" s="119"/>
      <c r="AW50" s="104"/>
      <c r="AX50" s="98"/>
      <c r="AY50" s="98"/>
      <c r="AZ50" s="98"/>
      <c r="BA50" s="140"/>
      <c r="BB50" s="119"/>
      <c r="BC50" s="230"/>
      <c r="BD50" s="98"/>
      <c r="BE50" s="98"/>
      <c r="BF50" s="98"/>
      <c r="BG50" s="119"/>
      <c r="BH50" s="231">
        <f t="shared" si="1"/>
        <v>1</v>
      </c>
    </row>
    <row r="51" spans="1:60" ht="12.75">
      <c r="A51" s="29" t="s">
        <v>207</v>
      </c>
      <c r="B51" s="59">
        <v>1</v>
      </c>
      <c r="C51" s="224"/>
      <c r="D51" s="225"/>
      <c r="E51" s="226"/>
      <c r="F51" s="225"/>
      <c r="G51" s="226"/>
      <c r="H51" s="225"/>
      <c r="I51" s="226"/>
      <c r="J51" s="213"/>
      <c r="K51" s="226"/>
      <c r="L51" s="227"/>
      <c r="M51" s="225"/>
      <c r="N51" s="61"/>
      <c r="O51" s="228"/>
      <c r="P51" s="60"/>
      <c r="Q51" s="226"/>
      <c r="R51" s="229"/>
      <c r="S51" s="60"/>
      <c r="T51" s="226"/>
      <c r="U51" s="225"/>
      <c r="V51" s="60"/>
      <c r="W51" s="226"/>
      <c r="X51" s="213"/>
      <c r="Y51" s="60"/>
      <c r="Z51" s="226"/>
      <c r="AA51" s="229">
        <v>1</v>
      </c>
      <c r="AB51" s="60"/>
      <c r="AC51" s="226"/>
      <c r="AD51" s="229"/>
      <c r="AE51" s="60"/>
      <c r="AF51" s="61"/>
      <c r="AG51" s="104"/>
      <c r="AH51" s="226"/>
      <c r="AI51" s="229"/>
      <c r="AJ51" s="226"/>
      <c r="AK51" s="229">
        <v>2</v>
      </c>
      <c r="AL51" s="226"/>
      <c r="AM51" s="229"/>
      <c r="AN51" s="226"/>
      <c r="AO51" s="229"/>
      <c r="AP51" s="226"/>
      <c r="AQ51" s="228"/>
      <c r="AR51" s="98"/>
      <c r="AS51" s="98"/>
      <c r="AT51" s="98"/>
      <c r="AU51" s="98"/>
      <c r="AV51" s="119"/>
      <c r="AW51" s="104">
        <v>2</v>
      </c>
      <c r="AX51" s="98"/>
      <c r="AY51" s="98">
        <v>3</v>
      </c>
      <c r="AZ51" s="98"/>
      <c r="BA51" s="140"/>
      <c r="BB51" s="119"/>
      <c r="BC51" s="230"/>
      <c r="BD51" s="98"/>
      <c r="BE51" s="98"/>
      <c r="BF51" s="98"/>
      <c r="BG51" s="119"/>
      <c r="BH51" s="231">
        <f t="shared" si="1"/>
        <v>9</v>
      </c>
    </row>
    <row r="52" spans="1:60" ht="12.75">
      <c r="A52" s="29" t="s">
        <v>446</v>
      </c>
      <c r="B52" s="59"/>
      <c r="C52" s="224"/>
      <c r="D52" s="225"/>
      <c r="E52" s="226"/>
      <c r="F52" s="225"/>
      <c r="G52" s="226"/>
      <c r="H52" s="225"/>
      <c r="I52" s="226"/>
      <c r="J52" s="213"/>
      <c r="K52" s="226"/>
      <c r="L52" s="227">
        <v>2</v>
      </c>
      <c r="M52" s="225"/>
      <c r="N52" s="61"/>
      <c r="O52" s="228"/>
      <c r="P52" s="60"/>
      <c r="Q52" s="226"/>
      <c r="R52" s="229"/>
      <c r="S52" s="60"/>
      <c r="T52" s="226"/>
      <c r="U52" s="225"/>
      <c r="V52" s="60"/>
      <c r="W52" s="226"/>
      <c r="X52" s="213"/>
      <c r="Y52" s="60"/>
      <c r="Z52" s="226"/>
      <c r="AA52" s="229"/>
      <c r="AB52" s="60"/>
      <c r="AC52" s="226"/>
      <c r="AD52" s="229"/>
      <c r="AE52" s="60"/>
      <c r="AF52" s="61"/>
      <c r="AG52" s="104"/>
      <c r="AH52" s="226"/>
      <c r="AI52" s="229"/>
      <c r="AJ52" s="226"/>
      <c r="AK52" s="229"/>
      <c r="AL52" s="226"/>
      <c r="AM52" s="229"/>
      <c r="AN52" s="226"/>
      <c r="AO52" s="229"/>
      <c r="AP52" s="226"/>
      <c r="AQ52" s="228"/>
      <c r="AR52" s="98"/>
      <c r="AS52" s="98"/>
      <c r="AT52" s="98"/>
      <c r="AU52" s="98"/>
      <c r="AV52" s="119"/>
      <c r="AW52" s="104"/>
      <c r="AX52" s="98"/>
      <c r="AY52" s="98"/>
      <c r="AZ52" s="98"/>
      <c r="BA52" s="140"/>
      <c r="BB52" s="119"/>
      <c r="BC52" s="230"/>
      <c r="BD52" s="98"/>
      <c r="BE52" s="98"/>
      <c r="BF52" s="98"/>
      <c r="BG52" s="119"/>
      <c r="BH52" s="231">
        <f t="shared" si="1"/>
        <v>2</v>
      </c>
    </row>
    <row r="53" spans="1:60" ht="12.75">
      <c r="A53" s="29" t="s">
        <v>447</v>
      </c>
      <c r="B53" s="59"/>
      <c r="C53" s="224"/>
      <c r="D53" s="225"/>
      <c r="E53" s="226"/>
      <c r="F53" s="225"/>
      <c r="G53" s="226"/>
      <c r="H53" s="225"/>
      <c r="I53" s="226"/>
      <c r="J53" s="213"/>
      <c r="K53" s="226"/>
      <c r="L53" s="227">
        <v>1</v>
      </c>
      <c r="M53" s="225"/>
      <c r="N53" s="61"/>
      <c r="O53" s="228"/>
      <c r="P53" s="60"/>
      <c r="Q53" s="226"/>
      <c r="R53" s="229"/>
      <c r="S53" s="60"/>
      <c r="T53" s="226"/>
      <c r="U53" s="225"/>
      <c r="V53" s="60"/>
      <c r="W53" s="226"/>
      <c r="X53" s="213"/>
      <c r="Y53" s="60"/>
      <c r="Z53" s="226"/>
      <c r="AA53" s="229"/>
      <c r="AB53" s="60"/>
      <c r="AC53" s="226"/>
      <c r="AD53" s="229"/>
      <c r="AE53" s="60"/>
      <c r="AF53" s="61"/>
      <c r="AG53" s="104"/>
      <c r="AH53" s="226"/>
      <c r="AI53" s="229"/>
      <c r="AJ53" s="226"/>
      <c r="AK53" s="229"/>
      <c r="AL53" s="226"/>
      <c r="AM53" s="229"/>
      <c r="AN53" s="226"/>
      <c r="AO53" s="229"/>
      <c r="AP53" s="226"/>
      <c r="AQ53" s="228"/>
      <c r="AR53" s="98"/>
      <c r="AS53" s="98"/>
      <c r="AT53" s="98"/>
      <c r="AU53" s="98"/>
      <c r="AV53" s="119"/>
      <c r="AW53" s="104"/>
      <c r="AX53" s="98"/>
      <c r="AY53" s="98"/>
      <c r="AZ53" s="98"/>
      <c r="BA53" s="140"/>
      <c r="BB53" s="119"/>
      <c r="BC53" s="230"/>
      <c r="BD53" s="98"/>
      <c r="BE53" s="98"/>
      <c r="BF53" s="98"/>
      <c r="BG53" s="119"/>
      <c r="BH53" s="231">
        <f t="shared" si="1"/>
        <v>1</v>
      </c>
    </row>
    <row r="54" spans="1:60" ht="12.75">
      <c r="A54" s="29" t="s">
        <v>448</v>
      </c>
      <c r="B54" s="59"/>
      <c r="C54" s="224"/>
      <c r="D54" s="225"/>
      <c r="E54" s="226"/>
      <c r="F54" s="225"/>
      <c r="G54" s="226"/>
      <c r="H54" s="225"/>
      <c r="I54" s="226"/>
      <c r="J54" s="225"/>
      <c r="K54" s="226"/>
      <c r="L54" s="227"/>
      <c r="M54" s="225"/>
      <c r="N54" s="61"/>
      <c r="O54" s="228"/>
      <c r="P54" s="60"/>
      <c r="Q54" s="226"/>
      <c r="R54" s="229"/>
      <c r="S54" s="60"/>
      <c r="T54" s="226"/>
      <c r="U54" s="225"/>
      <c r="V54" s="60"/>
      <c r="W54" s="226"/>
      <c r="X54" s="225"/>
      <c r="Y54" s="60"/>
      <c r="Z54" s="226"/>
      <c r="AA54" s="229"/>
      <c r="AB54" s="60"/>
      <c r="AC54" s="226"/>
      <c r="AD54" s="229"/>
      <c r="AE54" s="60"/>
      <c r="AF54" s="61"/>
      <c r="AG54" s="104"/>
      <c r="AH54" s="226"/>
      <c r="AI54" s="229"/>
      <c r="AJ54" s="226"/>
      <c r="AK54" s="229"/>
      <c r="AL54" s="226"/>
      <c r="AM54" s="229"/>
      <c r="AN54" s="226"/>
      <c r="AO54" s="229"/>
      <c r="AP54" s="226"/>
      <c r="AQ54" s="228"/>
      <c r="AR54" s="98"/>
      <c r="AS54" s="98">
        <v>3</v>
      </c>
      <c r="AT54" s="98"/>
      <c r="AU54" s="98"/>
      <c r="AV54" s="119"/>
      <c r="AW54" s="104"/>
      <c r="AX54" s="98"/>
      <c r="AY54" s="98"/>
      <c r="AZ54" s="98"/>
      <c r="BA54" s="140"/>
      <c r="BB54" s="119"/>
      <c r="BC54" s="230"/>
      <c r="BD54" s="98"/>
      <c r="BE54" s="98"/>
      <c r="BF54" s="98"/>
      <c r="BG54" s="119"/>
      <c r="BH54" s="231">
        <f t="shared" si="1"/>
        <v>3</v>
      </c>
    </row>
    <row r="55" spans="1:60" ht="13.5" thickBot="1">
      <c r="A55" s="120" t="s">
        <v>55</v>
      </c>
      <c r="B55" s="125"/>
      <c r="C55" s="238"/>
      <c r="D55" s="239"/>
      <c r="E55" s="240"/>
      <c r="F55" s="239"/>
      <c r="G55" s="240"/>
      <c r="H55" s="239"/>
      <c r="I55" s="240"/>
      <c r="J55" s="239"/>
      <c r="K55" s="240"/>
      <c r="L55" s="241"/>
      <c r="M55" s="239"/>
      <c r="N55" s="126"/>
      <c r="O55" s="242"/>
      <c r="P55" s="123"/>
      <c r="Q55" s="240"/>
      <c r="R55" s="239"/>
      <c r="S55" s="123"/>
      <c r="T55" s="240"/>
      <c r="U55" s="239"/>
      <c r="V55" s="123"/>
      <c r="W55" s="240"/>
      <c r="X55" s="239"/>
      <c r="Y55" s="123"/>
      <c r="Z55" s="240"/>
      <c r="AA55" s="239"/>
      <c r="AB55" s="123"/>
      <c r="AC55" s="240"/>
      <c r="AD55" s="239"/>
      <c r="AE55" s="123"/>
      <c r="AF55" s="126"/>
      <c r="AG55" s="125"/>
      <c r="AH55" s="240"/>
      <c r="AI55" s="239"/>
      <c r="AJ55" s="240"/>
      <c r="AK55" s="239"/>
      <c r="AL55" s="240"/>
      <c r="AM55" s="239"/>
      <c r="AN55" s="240"/>
      <c r="AO55" s="239"/>
      <c r="AP55" s="240"/>
      <c r="AQ55" s="242"/>
      <c r="AR55" s="123">
        <v>3</v>
      </c>
      <c r="AS55" s="123"/>
      <c r="AT55" s="123">
        <v>3</v>
      </c>
      <c r="AU55" s="123"/>
      <c r="AV55" s="126"/>
      <c r="AW55" s="125"/>
      <c r="AX55" s="123"/>
      <c r="AY55" s="123"/>
      <c r="AZ55" s="123">
        <v>2</v>
      </c>
      <c r="BA55" s="240"/>
      <c r="BB55" s="126"/>
      <c r="BC55" s="242"/>
      <c r="BD55" s="123"/>
      <c r="BE55" s="123"/>
      <c r="BF55" s="123"/>
      <c r="BG55" s="126"/>
      <c r="BH55" s="243">
        <f t="shared" si="1"/>
        <v>8</v>
      </c>
    </row>
    <row r="56" spans="18:59" ht="13.5" thickTop="1">
      <c r="R56" s="99"/>
      <c r="AA56" s="99"/>
      <c r="AD56" s="99"/>
      <c r="AG56" s="99"/>
      <c r="AI56" s="99"/>
      <c r="AK56" s="99"/>
      <c r="AM56" s="99"/>
      <c r="AO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</row>
    <row r="57" spans="1:60" ht="37.5" customHeight="1">
      <c r="A57" s="244" t="s">
        <v>450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</row>
    <row r="58" spans="18:59" ht="12.75">
      <c r="R58" s="99"/>
      <c r="AA58" s="99"/>
      <c r="AD58" s="99"/>
      <c r="AG58" s="99"/>
      <c r="AI58" s="99"/>
      <c r="AK58" s="99"/>
      <c r="AM58" s="99"/>
      <c r="AO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</row>
    <row r="59" spans="1:60" ht="27" customHeight="1">
      <c r="A59" s="244" t="s">
        <v>451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</row>
    <row r="60" spans="18:59" ht="12.75">
      <c r="R60" s="99"/>
      <c r="AA60" s="99"/>
      <c r="AD60" s="99"/>
      <c r="AG60" s="99"/>
      <c r="AI60" s="99"/>
      <c r="AK60" s="99"/>
      <c r="AM60" s="99"/>
      <c r="AO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</row>
    <row r="61" spans="1:60" ht="26.25" customHeight="1">
      <c r="A61" s="245" t="s">
        <v>452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</row>
  </sheetData>
  <mergeCells count="27">
    <mergeCell ref="H5:I5"/>
    <mergeCell ref="J5:K5"/>
    <mergeCell ref="M5:N5"/>
    <mergeCell ref="AQ4:AV4"/>
    <mergeCell ref="BC4:BG4"/>
    <mergeCell ref="BH4:BH6"/>
    <mergeCell ref="A4:A5"/>
    <mergeCell ref="B4:N4"/>
    <mergeCell ref="O4:AF4"/>
    <mergeCell ref="AG4:AP4"/>
    <mergeCell ref="B5:C5"/>
    <mergeCell ref="D5:E5"/>
    <mergeCell ref="F5:G5"/>
    <mergeCell ref="O5:Q5"/>
    <mergeCell ref="R5:T5"/>
    <mergeCell ref="U5:W5"/>
    <mergeCell ref="X5:Z5"/>
    <mergeCell ref="A59:BH59"/>
    <mergeCell ref="A61:BH61"/>
    <mergeCell ref="AK5:AL5"/>
    <mergeCell ref="AM5:AN5"/>
    <mergeCell ref="AO5:AP5"/>
    <mergeCell ref="A57:BH57"/>
    <mergeCell ref="AA5:AC5"/>
    <mergeCell ref="AD5:AF5"/>
    <mergeCell ref="AG5:AH5"/>
    <mergeCell ref="AI5:AJ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76"/>
  <sheetViews>
    <sheetView zoomScale="75" zoomScaleNormal="75" workbookViewId="0" topLeftCell="A49">
      <selection activeCell="R86" sqref="R86"/>
    </sheetView>
  </sheetViews>
  <sheetFormatPr defaultColWidth="9.140625" defaultRowHeight="12.75"/>
  <cols>
    <col min="1" max="1" width="16.28125" style="0" customWidth="1"/>
    <col min="2" max="63" width="4.00390625" style="0" customWidth="1"/>
    <col min="64" max="64" width="5.57421875" style="0" customWidth="1"/>
    <col min="65" max="74" width="4.00390625" style="0" customWidth="1"/>
  </cols>
  <sheetData>
    <row r="1" spans="2:64" ht="20.25">
      <c r="B1" s="92" t="s">
        <v>316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4"/>
      <c r="N1" s="92"/>
      <c r="O1" s="92"/>
      <c r="P1" s="92"/>
      <c r="Q1" s="92"/>
      <c r="R1" s="94"/>
      <c r="S1" s="92"/>
      <c r="T1" s="92"/>
      <c r="U1" s="92"/>
      <c r="V1" s="92"/>
      <c r="W1" s="92"/>
      <c r="X1" s="92"/>
      <c r="Y1" s="92"/>
      <c r="Z1" s="92"/>
      <c r="AA1" s="94"/>
      <c r="AB1" s="92"/>
      <c r="AC1" s="92"/>
      <c r="AD1" s="94"/>
      <c r="AE1" s="92"/>
      <c r="AF1" s="92"/>
      <c r="AG1" s="94"/>
      <c r="AH1" s="92"/>
      <c r="AI1" s="94"/>
      <c r="AJ1" s="92"/>
      <c r="AK1" s="94"/>
      <c r="AL1" s="92"/>
      <c r="AM1" s="94"/>
      <c r="AN1" s="92"/>
      <c r="AO1" s="94"/>
      <c r="AP1" s="92"/>
      <c r="AQ1" s="94"/>
      <c r="AR1" s="92"/>
      <c r="AS1" s="92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2"/>
    </row>
    <row r="2" spans="1:75" ht="20.25">
      <c r="A2" s="48" t="s">
        <v>240</v>
      </c>
      <c r="B2" s="48"/>
      <c r="C2" s="17"/>
      <c r="D2" s="17"/>
      <c r="E2" s="17"/>
      <c r="F2" s="17"/>
      <c r="G2" s="17"/>
      <c r="H2" s="17"/>
      <c r="I2" s="17"/>
      <c r="J2" s="17"/>
      <c r="K2" s="17"/>
      <c r="L2" s="17"/>
      <c r="M2" s="95"/>
      <c r="N2" s="17"/>
      <c r="O2" s="17"/>
      <c r="P2" s="17"/>
      <c r="Q2" s="17"/>
      <c r="R2" s="95"/>
      <c r="S2" s="17"/>
      <c r="T2" s="17"/>
      <c r="U2" s="17"/>
      <c r="V2" s="17"/>
      <c r="W2" s="17"/>
      <c r="X2" s="17"/>
      <c r="Y2" s="17"/>
      <c r="Z2" s="17"/>
      <c r="AA2" s="95"/>
      <c r="AB2" s="17"/>
      <c r="AC2" s="17"/>
      <c r="AD2" s="95"/>
      <c r="AE2" s="17"/>
      <c r="AF2" s="17"/>
      <c r="AG2" s="95"/>
      <c r="AH2" s="17"/>
      <c r="AI2" s="95"/>
      <c r="AJ2" s="17"/>
      <c r="AK2" s="95"/>
      <c r="AL2" s="17"/>
      <c r="AM2" s="95"/>
      <c r="AN2" s="17"/>
      <c r="AO2" s="95"/>
      <c r="AP2" s="17"/>
      <c r="AQ2" s="95"/>
      <c r="AR2" s="17"/>
      <c r="AS2" s="17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</row>
    <row r="3" spans="1:64" ht="13.5" customHeight="1" thickBot="1">
      <c r="A3" t="s">
        <v>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5"/>
      <c r="N3" s="17"/>
      <c r="O3" s="17"/>
      <c r="P3" s="17"/>
      <c r="Q3" s="17"/>
      <c r="R3" s="95"/>
      <c r="S3" s="17"/>
      <c r="T3" s="17"/>
      <c r="U3" s="17"/>
      <c r="V3" s="17"/>
      <c r="W3" s="17"/>
      <c r="X3" s="17"/>
      <c r="Y3" s="17"/>
      <c r="Z3" s="17"/>
      <c r="AA3" s="95"/>
      <c r="AB3" s="17"/>
      <c r="AC3" s="17"/>
      <c r="AD3" s="95"/>
      <c r="AE3" s="17"/>
      <c r="AF3" s="17"/>
      <c r="AG3" s="95"/>
      <c r="AH3" s="17"/>
      <c r="AI3" s="95"/>
      <c r="AJ3" s="17"/>
      <c r="AK3" s="95"/>
      <c r="AL3" s="17"/>
      <c r="AM3" s="95"/>
      <c r="AN3" s="17"/>
      <c r="AO3" s="95"/>
      <c r="AP3" s="17"/>
      <c r="AQ3" s="95"/>
      <c r="AR3" s="17"/>
      <c r="AS3" s="17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108"/>
    </row>
    <row r="4" spans="1:64" ht="42.75" customHeight="1" thickBot="1" thickTop="1">
      <c r="A4" s="260" t="s">
        <v>0</v>
      </c>
      <c r="B4" s="269" t="s">
        <v>77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255" t="s">
        <v>78</v>
      </c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7"/>
      <c r="AG4" s="256" t="s">
        <v>297</v>
      </c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7"/>
      <c r="AS4" s="255" t="s">
        <v>298</v>
      </c>
      <c r="AT4" s="256"/>
      <c r="AU4" s="256"/>
      <c r="AV4" s="256"/>
      <c r="AW4" s="256"/>
      <c r="AX4" s="257"/>
      <c r="AY4" s="141" t="s">
        <v>76</v>
      </c>
      <c r="AZ4" s="142"/>
      <c r="BA4" s="142"/>
      <c r="BB4" s="142"/>
      <c r="BC4" s="142"/>
      <c r="BD4" s="142"/>
      <c r="BE4" s="256" t="s">
        <v>388</v>
      </c>
      <c r="BF4" s="256"/>
      <c r="BG4" s="256"/>
      <c r="BH4" s="256"/>
      <c r="BI4" s="256"/>
      <c r="BJ4" s="256" t="s">
        <v>52</v>
      </c>
      <c r="BK4" s="257"/>
      <c r="BL4" s="258" t="s">
        <v>389</v>
      </c>
    </row>
    <row r="5" spans="1:64" ht="188.25" customHeight="1" thickBot="1" thickTop="1">
      <c r="A5" s="261"/>
      <c r="B5" s="136" t="s">
        <v>317</v>
      </c>
      <c r="C5" s="248" t="s">
        <v>320</v>
      </c>
      <c r="D5" s="248"/>
      <c r="E5" s="248" t="s">
        <v>325</v>
      </c>
      <c r="F5" s="248"/>
      <c r="G5" s="248" t="s">
        <v>331</v>
      </c>
      <c r="H5" s="248"/>
      <c r="I5" s="246" t="s">
        <v>337</v>
      </c>
      <c r="J5" s="247"/>
      <c r="K5" s="246" t="s">
        <v>341</v>
      </c>
      <c r="L5" s="247"/>
      <c r="M5" s="253" t="s">
        <v>347</v>
      </c>
      <c r="N5" s="169"/>
      <c r="O5" s="170" t="s">
        <v>349</v>
      </c>
      <c r="P5" s="248"/>
      <c r="Q5" s="248"/>
      <c r="R5" s="248" t="s">
        <v>351</v>
      </c>
      <c r="S5" s="248"/>
      <c r="T5" s="248"/>
      <c r="U5" s="246" t="s">
        <v>352</v>
      </c>
      <c r="V5" s="254"/>
      <c r="W5" s="247"/>
      <c r="X5" s="246" t="s">
        <v>355</v>
      </c>
      <c r="Y5" s="254"/>
      <c r="Z5" s="247"/>
      <c r="AA5" s="248" t="s">
        <v>356</v>
      </c>
      <c r="AB5" s="248"/>
      <c r="AC5" s="248"/>
      <c r="AD5" s="248" t="s">
        <v>358</v>
      </c>
      <c r="AE5" s="248"/>
      <c r="AF5" s="249"/>
      <c r="AG5" s="250" t="s">
        <v>361</v>
      </c>
      <c r="AH5" s="251"/>
      <c r="AI5" s="246" t="s">
        <v>362</v>
      </c>
      <c r="AJ5" s="247"/>
      <c r="AK5" s="246" t="s">
        <v>363</v>
      </c>
      <c r="AL5" s="247"/>
      <c r="AM5" s="246" t="s">
        <v>364</v>
      </c>
      <c r="AN5" s="247"/>
      <c r="AO5" s="248" t="s">
        <v>366</v>
      </c>
      <c r="AP5" s="248"/>
      <c r="AQ5" s="248" t="s">
        <v>367</v>
      </c>
      <c r="AR5" s="249"/>
      <c r="AS5" s="107" t="s">
        <v>368</v>
      </c>
      <c r="AT5" s="109" t="s">
        <v>369</v>
      </c>
      <c r="AU5" s="110" t="s">
        <v>370</v>
      </c>
      <c r="AV5" s="111" t="s">
        <v>371</v>
      </c>
      <c r="AW5" s="111" t="s">
        <v>372</v>
      </c>
      <c r="AX5" s="112" t="s">
        <v>373</v>
      </c>
      <c r="AY5" s="115" t="s">
        <v>374</v>
      </c>
      <c r="AZ5" s="109" t="s">
        <v>375</v>
      </c>
      <c r="BA5" s="116" t="s">
        <v>376</v>
      </c>
      <c r="BB5" s="116" t="s">
        <v>377</v>
      </c>
      <c r="BC5" s="137" t="s">
        <v>378</v>
      </c>
      <c r="BD5" s="117" t="s">
        <v>379</v>
      </c>
      <c r="BE5" s="115" t="s">
        <v>380</v>
      </c>
      <c r="BF5" s="109" t="s">
        <v>382</v>
      </c>
      <c r="BG5" s="148" t="s">
        <v>383</v>
      </c>
      <c r="BH5" s="148" t="s">
        <v>384</v>
      </c>
      <c r="BI5" s="149" t="s">
        <v>385</v>
      </c>
      <c r="BJ5" s="143" t="s">
        <v>386</v>
      </c>
      <c r="BK5" s="117" t="s">
        <v>387</v>
      </c>
      <c r="BL5" s="258"/>
    </row>
    <row r="6" spans="1:64" ht="14.25" thickBot="1" thickTop="1">
      <c r="A6" s="5" t="s">
        <v>2</v>
      </c>
      <c r="B6" s="6" t="s">
        <v>1</v>
      </c>
      <c r="C6" s="7" t="s">
        <v>1</v>
      </c>
      <c r="D6" s="7" t="s">
        <v>3</v>
      </c>
      <c r="E6" s="7" t="s">
        <v>1</v>
      </c>
      <c r="F6" s="7" t="s">
        <v>3</v>
      </c>
      <c r="G6" s="7" t="s">
        <v>1</v>
      </c>
      <c r="H6" s="7" t="s">
        <v>3</v>
      </c>
      <c r="I6" s="9" t="s">
        <v>1</v>
      </c>
      <c r="J6" s="7" t="s">
        <v>3</v>
      </c>
      <c r="K6" s="11" t="s">
        <v>1</v>
      </c>
      <c r="L6" s="7" t="s">
        <v>3</v>
      </c>
      <c r="M6" s="11" t="s">
        <v>1</v>
      </c>
      <c r="N6" s="8" t="s">
        <v>3</v>
      </c>
      <c r="O6" s="6" t="s">
        <v>1</v>
      </c>
      <c r="P6" s="7" t="s">
        <v>3</v>
      </c>
      <c r="Q6" s="9" t="s">
        <v>33</v>
      </c>
      <c r="R6" s="9" t="s">
        <v>1</v>
      </c>
      <c r="S6" s="7" t="s">
        <v>3</v>
      </c>
      <c r="T6" s="9" t="s">
        <v>33</v>
      </c>
      <c r="U6" s="9" t="s">
        <v>1</v>
      </c>
      <c r="V6" s="7" t="s">
        <v>3</v>
      </c>
      <c r="W6" s="9" t="s">
        <v>33</v>
      </c>
      <c r="X6" s="9" t="s">
        <v>1</v>
      </c>
      <c r="Y6" s="7" t="s">
        <v>3</v>
      </c>
      <c r="Z6" s="9" t="s">
        <v>33</v>
      </c>
      <c r="AA6" s="9" t="s">
        <v>1</v>
      </c>
      <c r="AB6" s="7" t="s">
        <v>3</v>
      </c>
      <c r="AC6" s="9" t="s">
        <v>33</v>
      </c>
      <c r="AD6" s="9" t="s">
        <v>1</v>
      </c>
      <c r="AE6" s="7" t="s">
        <v>3</v>
      </c>
      <c r="AF6" s="10" t="s">
        <v>33</v>
      </c>
      <c r="AG6" s="9" t="s">
        <v>1</v>
      </c>
      <c r="AH6" s="9" t="s">
        <v>33</v>
      </c>
      <c r="AI6" s="9" t="s">
        <v>1</v>
      </c>
      <c r="AJ6" s="9" t="s">
        <v>33</v>
      </c>
      <c r="AK6" s="9" t="s">
        <v>1</v>
      </c>
      <c r="AL6" s="9" t="s">
        <v>33</v>
      </c>
      <c r="AM6" s="9" t="s">
        <v>1</v>
      </c>
      <c r="AN6" s="9" t="s">
        <v>33</v>
      </c>
      <c r="AO6" s="9" t="s">
        <v>1</v>
      </c>
      <c r="AP6" s="9" t="s">
        <v>33</v>
      </c>
      <c r="AQ6" s="9" t="s">
        <v>1</v>
      </c>
      <c r="AR6" s="10" t="s">
        <v>33</v>
      </c>
      <c r="AS6" s="106" t="s">
        <v>1</v>
      </c>
      <c r="AT6" s="106" t="s">
        <v>1</v>
      </c>
      <c r="AU6" s="106" t="s">
        <v>1</v>
      </c>
      <c r="AV6" s="106" t="s">
        <v>1</v>
      </c>
      <c r="AW6" s="106" t="s">
        <v>1</v>
      </c>
      <c r="AX6" s="106" t="s">
        <v>1</v>
      </c>
      <c r="AY6" s="105" t="s">
        <v>3</v>
      </c>
      <c r="AZ6" s="9" t="s">
        <v>3</v>
      </c>
      <c r="BA6" s="9" t="s">
        <v>3</v>
      </c>
      <c r="BB6" s="9" t="s">
        <v>3</v>
      </c>
      <c r="BC6" s="9" t="s">
        <v>3</v>
      </c>
      <c r="BD6" s="11" t="s">
        <v>3</v>
      </c>
      <c r="BE6" s="106" t="s">
        <v>1</v>
      </c>
      <c r="BF6" s="9" t="s">
        <v>1</v>
      </c>
      <c r="BG6" s="106" t="s">
        <v>1</v>
      </c>
      <c r="BH6" s="9" t="s">
        <v>1</v>
      </c>
      <c r="BI6" s="10" t="s">
        <v>1</v>
      </c>
      <c r="BJ6" s="10" t="s">
        <v>52</v>
      </c>
      <c r="BK6" s="10" t="s">
        <v>52</v>
      </c>
      <c r="BL6" s="259"/>
    </row>
    <row r="7" spans="1:64" s="54" customFormat="1" ht="21.75" customHeight="1" thickTop="1">
      <c r="A7" s="15" t="s">
        <v>275</v>
      </c>
      <c r="B7" s="50"/>
      <c r="C7" s="51"/>
      <c r="D7" s="51"/>
      <c r="E7" s="51">
        <v>3</v>
      </c>
      <c r="F7" s="51"/>
      <c r="G7" s="51"/>
      <c r="H7" s="51"/>
      <c r="I7" s="51"/>
      <c r="J7" s="51"/>
      <c r="K7" s="51"/>
      <c r="L7" s="51"/>
      <c r="M7" s="96"/>
      <c r="N7" s="93"/>
      <c r="O7" s="50"/>
      <c r="P7" s="51"/>
      <c r="Q7" s="51"/>
      <c r="R7" s="96"/>
      <c r="S7" s="51">
        <v>2</v>
      </c>
      <c r="T7" s="51"/>
      <c r="U7" s="51">
        <v>3</v>
      </c>
      <c r="V7" s="51"/>
      <c r="W7" s="51"/>
      <c r="X7" s="51">
        <v>3</v>
      </c>
      <c r="Y7" s="51"/>
      <c r="Z7" s="51"/>
      <c r="AA7" s="96">
        <v>2</v>
      </c>
      <c r="AB7" s="51"/>
      <c r="AC7" s="51"/>
      <c r="AD7" s="96"/>
      <c r="AE7" s="51"/>
      <c r="AF7" s="52"/>
      <c r="AG7" s="102"/>
      <c r="AH7" s="51"/>
      <c r="AI7" s="96"/>
      <c r="AJ7" s="51"/>
      <c r="AK7" s="96">
        <v>1</v>
      </c>
      <c r="AL7" s="51"/>
      <c r="AM7" s="96"/>
      <c r="AN7" s="51"/>
      <c r="AO7" s="96"/>
      <c r="AP7" s="51"/>
      <c r="AQ7" s="96"/>
      <c r="AR7" s="93"/>
      <c r="AS7" s="50"/>
      <c r="AT7" s="96"/>
      <c r="AU7" s="96"/>
      <c r="AV7" s="96"/>
      <c r="AW7" s="96"/>
      <c r="AX7" s="113"/>
      <c r="AY7" s="102"/>
      <c r="AZ7" s="96"/>
      <c r="BA7" s="96"/>
      <c r="BB7" s="96"/>
      <c r="BC7" s="138"/>
      <c r="BD7" s="118"/>
      <c r="BE7" s="144"/>
      <c r="BF7" s="144"/>
      <c r="BG7" s="144">
        <v>1</v>
      </c>
      <c r="BH7" s="144"/>
      <c r="BI7" s="118"/>
      <c r="BJ7" s="144"/>
      <c r="BK7" s="118"/>
      <c r="BL7" s="3">
        <f>SUM(B7:BK7)</f>
        <v>15</v>
      </c>
    </row>
    <row r="8" spans="1:64" s="54" customFormat="1" ht="21.75" customHeight="1">
      <c r="A8" s="16" t="s">
        <v>354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97"/>
      <c r="N8" s="57"/>
      <c r="O8" s="55"/>
      <c r="P8" s="56"/>
      <c r="Q8" s="56"/>
      <c r="R8" s="97"/>
      <c r="S8" s="56"/>
      <c r="T8" s="56"/>
      <c r="U8" s="56">
        <v>1</v>
      </c>
      <c r="V8" s="56"/>
      <c r="W8" s="56"/>
      <c r="X8" s="56"/>
      <c r="Y8" s="56"/>
      <c r="Z8" s="56"/>
      <c r="AA8" s="97"/>
      <c r="AB8" s="56"/>
      <c r="AC8" s="56"/>
      <c r="AD8" s="97"/>
      <c r="AE8" s="56"/>
      <c r="AF8" s="57"/>
      <c r="AG8" s="103"/>
      <c r="AH8" s="56"/>
      <c r="AI8" s="97"/>
      <c r="AJ8" s="56"/>
      <c r="AK8" s="97"/>
      <c r="AL8" s="56"/>
      <c r="AM8" s="97"/>
      <c r="AN8" s="56"/>
      <c r="AO8" s="97"/>
      <c r="AP8" s="56"/>
      <c r="AQ8" s="97"/>
      <c r="AR8" s="57"/>
      <c r="AS8" s="55"/>
      <c r="AT8" s="97"/>
      <c r="AU8" s="97"/>
      <c r="AV8" s="97"/>
      <c r="AW8" s="97"/>
      <c r="AX8" s="114"/>
      <c r="AY8" s="103"/>
      <c r="AZ8" s="97"/>
      <c r="BA8" s="97"/>
      <c r="BB8" s="97"/>
      <c r="BC8" s="139"/>
      <c r="BD8" s="114"/>
      <c r="BE8" s="145"/>
      <c r="BF8" s="145"/>
      <c r="BG8" s="145"/>
      <c r="BH8" s="145"/>
      <c r="BI8" s="114"/>
      <c r="BJ8" s="145"/>
      <c r="BK8" s="114"/>
      <c r="BL8" s="3">
        <f aca="true" t="shared" si="0" ref="BL8:BL68">SUM(B8:BK8)</f>
        <v>1</v>
      </c>
    </row>
    <row r="9" spans="1:64" s="54" customFormat="1" ht="21.75" customHeight="1">
      <c r="A9" s="16" t="s">
        <v>143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97"/>
      <c r="N9" s="57"/>
      <c r="O9" s="55"/>
      <c r="P9" s="56"/>
      <c r="Q9" s="56"/>
      <c r="R9" s="97"/>
      <c r="S9" s="56"/>
      <c r="T9" s="56">
        <v>1</v>
      </c>
      <c r="U9" s="56"/>
      <c r="V9" s="56"/>
      <c r="W9" s="56"/>
      <c r="X9" s="56"/>
      <c r="Y9" s="56"/>
      <c r="Z9" s="56"/>
      <c r="AA9" s="97"/>
      <c r="AB9" s="56"/>
      <c r="AC9" s="56"/>
      <c r="AD9" s="97"/>
      <c r="AE9" s="56"/>
      <c r="AF9" s="57"/>
      <c r="AG9" s="103"/>
      <c r="AH9" s="56"/>
      <c r="AI9" s="97"/>
      <c r="AJ9" s="56"/>
      <c r="AK9" s="97"/>
      <c r="AL9" s="56"/>
      <c r="AM9" s="97"/>
      <c r="AN9" s="56"/>
      <c r="AO9" s="97"/>
      <c r="AP9" s="56"/>
      <c r="AQ9" s="97"/>
      <c r="AR9" s="57"/>
      <c r="AS9" s="55"/>
      <c r="AT9" s="97"/>
      <c r="AU9" s="97"/>
      <c r="AV9" s="97"/>
      <c r="AW9" s="97"/>
      <c r="AX9" s="114"/>
      <c r="AY9" s="103"/>
      <c r="AZ9" s="97"/>
      <c r="BA9" s="97"/>
      <c r="BB9" s="97"/>
      <c r="BC9" s="139"/>
      <c r="BD9" s="114"/>
      <c r="BE9" s="145"/>
      <c r="BF9" s="145"/>
      <c r="BG9" s="145"/>
      <c r="BH9" s="145"/>
      <c r="BI9" s="114"/>
      <c r="BJ9" s="145"/>
      <c r="BK9" s="114"/>
      <c r="BL9" s="3">
        <f t="shared" si="0"/>
        <v>1</v>
      </c>
    </row>
    <row r="10" spans="1:64" s="54" customFormat="1" ht="21.75" customHeight="1">
      <c r="A10" s="16" t="s">
        <v>30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97"/>
      <c r="N10" s="57"/>
      <c r="O10" s="55"/>
      <c r="P10" s="56"/>
      <c r="Q10" s="56"/>
      <c r="R10" s="97"/>
      <c r="S10" s="56"/>
      <c r="T10" s="56"/>
      <c r="U10" s="56"/>
      <c r="V10" s="56"/>
      <c r="W10" s="56"/>
      <c r="X10" s="56"/>
      <c r="Y10" s="56"/>
      <c r="Z10" s="56"/>
      <c r="AA10" s="97"/>
      <c r="AB10" s="56"/>
      <c r="AC10" s="56"/>
      <c r="AD10" s="97"/>
      <c r="AE10" s="56"/>
      <c r="AF10" s="57"/>
      <c r="AG10" s="103"/>
      <c r="AH10" s="56"/>
      <c r="AI10" s="97"/>
      <c r="AJ10" s="56"/>
      <c r="AK10" s="97"/>
      <c r="AL10" s="56"/>
      <c r="AM10" s="97"/>
      <c r="AN10" s="56"/>
      <c r="AO10" s="97"/>
      <c r="AP10" s="56"/>
      <c r="AQ10" s="97"/>
      <c r="AR10" s="57"/>
      <c r="AS10" s="55"/>
      <c r="AT10" s="97"/>
      <c r="AU10" s="97"/>
      <c r="AV10" s="97"/>
      <c r="AW10" s="97"/>
      <c r="AX10" s="114"/>
      <c r="AY10" s="103"/>
      <c r="AZ10" s="97"/>
      <c r="BA10" s="97"/>
      <c r="BB10" s="97"/>
      <c r="BC10" s="139"/>
      <c r="BD10" s="114"/>
      <c r="BE10" s="145"/>
      <c r="BF10" s="145"/>
      <c r="BG10" s="145"/>
      <c r="BH10" s="145"/>
      <c r="BI10" s="114"/>
      <c r="BJ10" s="145">
        <v>3</v>
      </c>
      <c r="BK10" s="114"/>
      <c r="BL10" s="3">
        <f t="shared" si="0"/>
        <v>3</v>
      </c>
    </row>
    <row r="11" spans="1:64" s="54" customFormat="1" ht="21.75" customHeight="1">
      <c r="A11" s="16" t="s">
        <v>321</v>
      </c>
      <c r="B11" s="55"/>
      <c r="C11" s="56">
        <v>3</v>
      </c>
      <c r="D11" s="56"/>
      <c r="E11" s="56"/>
      <c r="F11" s="56"/>
      <c r="G11" s="56"/>
      <c r="H11" s="56"/>
      <c r="I11" s="56"/>
      <c r="J11" s="56"/>
      <c r="K11" s="56"/>
      <c r="L11" s="56"/>
      <c r="M11" s="97"/>
      <c r="N11" s="57"/>
      <c r="O11" s="55"/>
      <c r="P11" s="56"/>
      <c r="Q11" s="56"/>
      <c r="R11" s="97"/>
      <c r="S11" s="56"/>
      <c r="T11" s="56"/>
      <c r="U11" s="56"/>
      <c r="V11" s="56"/>
      <c r="W11" s="56"/>
      <c r="X11" s="56"/>
      <c r="Y11" s="56"/>
      <c r="Z11" s="56"/>
      <c r="AA11" s="97"/>
      <c r="AB11" s="56"/>
      <c r="AC11" s="56"/>
      <c r="AD11" s="97"/>
      <c r="AE11" s="56"/>
      <c r="AF11" s="57"/>
      <c r="AG11" s="103"/>
      <c r="AH11" s="56"/>
      <c r="AI11" s="97"/>
      <c r="AJ11" s="56"/>
      <c r="AK11" s="97"/>
      <c r="AL11" s="56"/>
      <c r="AM11" s="97"/>
      <c r="AN11" s="56"/>
      <c r="AO11" s="97"/>
      <c r="AP11" s="56"/>
      <c r="AQ11" s="97"/>
      <c r="AR11" s="57"/>
      <c r="AS11" s="55"/>
      <c r="AT11" s="97"/>
      <c r="AU11" s="97"/>
      <c r="AV11" s="97"/>
      <c r="AW11" s="97"/>
      <c r="AX11" s="114"/>
      <c r="AY11" s="103"/>
      <c r="AZ11" s="97"/>
      <c r="BA11" s="97"/>
      <c r="BB11" s="97"/>
      <c r="BC11" s="139"/>
      <c r="BD11" s="114"/>
      <c r="BE11" s="145"/>
      <c r="BF11" s="145"/>
      <c r="BG11" s="145"/>
      <c r="BH11" s="145"/>
      <c r="BI11" s="114"/>
      <c r="BJ11" s="145"/>
      <c r="BK11" s="114"/>
      <c r="BL11" s="3">
        <f t="shared" si="0"/>
        <v>3</v>
      </c>
    </row>
    <row r="12" spans="1:64" s="54" customFormat="1" ht="21.75" customHeight="1">
      <c r="A12" s="16" t="s">
        <v>19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97"/>
      <c r="N12" s="57"/>
      <c r="O12" s="55"/>
      <c r="P12" s="56"/>
      <c r="Q12" s="56"/>
      <c r="R12" s="97"/>
      <c r="S12" s="56"/>
      <c r="T12" s="56"/>
      <c r="U12" s="56"/>
      <c r="V12" s="56"/>
      <c r="W12" s="56"/>
      <c r="X12" s="56"/>
      <c r="Y12" s="56"/>
      <c r="Z12" s="56"/>
      <c r="AA12" s="97"/>
      <c r="AB12" s="56"/>
      <c r="AC12" s="56"/>
      <c r="AD12" s="97"/>
      <c r="AE12" s="56"/>
      <c r="AF12" s="57"/>
      <c r="AG12" s="103"/>
      <c r="AH12" s="56"/>
      <c r="AI12" s="97"/>
      <c r="AJ12" s="56"/>
      <c r="AK12" s="97"/>
      <c r="AL12" s="56"/>
      <c r="AM12" s="97"/>
      <c r="AN12" s="56"/>
      <c r="AO12" s="97"/>
      <c r="AP12" s="56"/>
      <c r="AQ12" s="97"/>
      <c r="AR12" s="57"/>
      <c r="AS12" s="55"/>
      <c r="AT12" s="97">
        <v>3</v>
      </c>
      <c r="AU12" s="97"/>
      <c r="AV12" s="97"/>
      <c r="AW12" s="97"/>
      <c r="AX12" s="114"/>
      <c r="AY12" s="103"/>
      <c r="AZ12" s="97"/>
      <c r="BA12" s="97"/>
      <c r="BB12" s="97"/>
      <c r="BC12" s="139"/>
      <c r="BD12" s="114"/>
      <c r="BE12" s="145"/>
      <c r="BF12" s="145"/>
      <c r="BG12" s="145"/>
      <c r="BH12" s="145"/>
      <c r="BI12" s="114"/>
      <c r="BJ12" s="145"/>
      <c r="BK12" s="114"/>
      <c r="BL12" s="3">
        <f t="shared" si="0"/>
        <v>3</v>
      </c>
    </row>
    <row r="13" spans="1:64" s="54" customFormat="1" ht="21.75" customHeight="1">
      <c r="A13" s="16" t="s">
        <v>336</v>
      </c>
      <c r="B13" s="55"/>
      <c r="C13" s="56"/>
      <c r="D13" s="56"/>
      <c r="E13" s="56"/>
      <c r="F13" s="56"/>
      <c r="G13" s="56"/>
      <c r="H13" s="56">
        <v>1</v>
      </c>
      <c r="I13" s="56"/>
      <c r="J13" s="56"/>
      <c r="K13" s="56"/>
      <c r="L13" s="56"/>
      <c r="M13" s="97"/>
      <c r="N13" s="57"/>
      <c r="O13" s="55"/>
      <c r="P13" s="56"/>
      <c r="Q13" s="56"/>
      <c r="R13" s="97"/>
      <c r="S13" s="56"/>
      <c r="T13" s="56"/>
      <c r="U13" s="56"/>
      <c r="V13" s="56"/>
      <c r="W13" s="56"/>
      <c r="X13" s="56"/>
      <c r="Y13" s="56"/>
      <c r="Z13" s="56"/>
      <c r="AA13" s="97"/>
      <c r="AB13" s="56"/>
      <c r="AC13" s="56"/>
      <c r="AD13" s="97"/>
      <c r="AE13" s="56"/>
      <c r="AF13" s="57"/>
      <c r="AG13" s="103"/>
      <c r="AH13" s="56"/>
      <c r="AI13" s="97"/>
      <c r="AJ13" s="56"/>
      <c r="AK13" s="97"/>
      <c r="AL13" s="56"/>
      <c r="AM13" s="97"/>
      <c r="AN13" s="56"/>
      <c r="AO13" s="97"/>
      <c r="AP13" s="56"/>
      <c r="AQ13" s="97"/>
      <c r="AR13" s="57"/>
      <c r="AS13" s="55"/>
      <c r="AT13" s="97"/>
      <c r="AU13" s="97"/>
      <c r="AV13" s="97"/>
      <c r="AW13" s="97"/>
      <c r="AX13" s="114"/>
      <c r="AY13" s="103"/>
      <c r="AZ13" s="97"/>
      <c r="BA13" s="97"/>
      <c r="BB13" s="97"/>
      <c r="BC13" s="139"/>
      <c r="BD13" s="114"/>
      <c r="BE13" s="145"/>
      <c r="BF13" s="145"/>
      <c r="BG13" s="145"/>
      <c r="BH13" s="145"/>
      <c r="BI13" s="114"/>
      <c r="BJ13" s="145"/>
      <c r="BK13" s="114"/>
      <c r="BL13" s="3">
        <f t="shared" si="0"/>
        <v>1</v>
      </c>
    </row>
    <row r="14" spans="1:64" s="54" customFormat="1" ht="21.75" customHeight="1">
      <c r="A14" s="16" t="s">
        <v>58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97"/>
      <c r="N14" s="57"/>
      <c r="O14" s="55"/>
      <c r="P14" s="56"/>
      <c r="Q14" s="56"/>
      <c r="R14" s="97"/>
      <c r="S14" s="56"/>
      <c r="T14" s="56"/>
      <c r="U14" s="56"/>
      <c r="V14" s="56"/>
      <c r="W14" s="56"/>
      <c r="X14" s="56"/>
      <c r="Y14" s="56"/>
      <c r="Z14" s="56"/>
      <c r="AA14" s="97"/>
      <c r="AB14" s="56">
        <v>2</v>
      </c>
      <c r="AC14" s="56"/>
      <c r="AD14" s="97"/>
      <c r="AE14" s="56">
        <v>1</v>
      </c>
      <c r="AF14" s="57"/>
      <c r="AG14" s="103"/>
      <c r="AH14" s="56"/>
      <c r="AI14" s="97"/>
      <c r="AJ14" s="56"/>
      <c r="AK14" s="97"/>
      <c r="AL14" s="56"/>
      <c r="AM14" s="97"/>
      <c r="AN14" s="56"/>
      <c r="AO14" s="97"/>
      <c r="AP14" s="56"/>
      <c r="AQ14" s="97"/>
      <c r="AR14" s="57"/>
      <c r="AS14" s="55"/>
      <c r="AT14" s="97"/>
      <c r="AU14" s="97"/>
      <c r="AV14" s="97"/>
      <c r="AW14" s="97"/>
      <c r="AX14" s="114"/>
      <c r="AY14" s="103"/>
      <c r="AZ14" s="97"/>
      <c r="BA14" s="97"/>
      <c r="BB14" s="97"/>
      <c r="BC14" s="139"/>
      <c r="BD14" s="114"/>
      <c r="BE14" s="145"/>
      <c r="BF14" s="145"/>
      <c r="BG14" s="145"/>
      <c r="BH14" s="145"/>
      <c r="BI14" s="114"/>
      <c r="BJ14" s="145"/>
      <c r="BK14" s="114"/>
      <c r="BL14" s="3">
        <f t="shared" si="0"/>
        <v>3</v>
      </c>
    </row>
    <row r="15" spans="1:64" s="54" customFormat="1" ht="21.75" customHeight="1">
      <c r="A15" s="26" t="s">
        <v>251</v>
      </c>
      <c r="B15" s="55">
        <v>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97"/>
      <c r="N15" s="57"/>
      <c r="O15" s="55"/>
      <c r="P15" s="56"/>
      <c r="Q15" s="56"/>
      <c r="R15" s="97">
        <v>1</v>
      </c>
      <c r="S15" s="56"/>
      <c r="T15" s="56"/>
      <c r="U15" s="56"/>
      <c r="V15" s="56"/>
      <c r="W15" s="56"/>
      <c r="X15" s="56"/>
      <c r="Y15" s="56"/>
      <c r="Z15" s="56"/>
      <c r="AA15" s="97"/>
      <c r="AB15" s="56"/>
      <c r="AC15" s="56"/>
      <c r="AD15" s="97"/>
      <c r="AE15" s="56"/>
      <c r="AF15" s="57"/>
      <c r="AG15" s="103"/>
      <c r="AH15" s="56"/>
      <c r="AI15" s="97"/>
      <c r="AJ15" s="56"/>
      <c r="AK15" s="97"/>
      <c r="AL15" s="56"/>
      <c r="AM15" s="97"/>
      <c r="AN15" s="56"/>
      <c r="AO15" s="97"/>
      <c r="AP15" s="56"/>
      <c r="AQ15" s="97"/>
      <c r="AR15" s="57"/>
      <c r="AS15" s="55"/>
      <c r="AT15" s="97"/>
      <c r="AU15" s="97"/>
      <c r="AV15" s="97"/>
      <c r="AW15" s="97"/>
      <c r="AX15" s="114"/>
      <c r="AY15" s="103"/>
      <c r="AZ15" s="97"/>
      <c r="BA15" s="97"/>
      <c r="BB15" s="97"/>
      <c r="BC15" s="139"/>
      <c r="BD15" s="114"/>
      <c r="BE15" s="145"/>
      <c r="BF15" s="145"/>
      <c r="BG15" s="145"/>
      <c r="BH15" s="145"/>
      <c r="BI15" s="114"/>
      <c r="BJ15" s="145">
        <v>3</v>
      </c>
      <c r="BK15" s="114"/>
      <c r="BL15" s="3">
        <f t="shared" si="0"/>
        <v>7</v>
      </c>
    </row>
    <row r="16" spans="1:64" s="54" customFormat="1" ht="21.75" customHeight="1">
      <c r="A16" s="16" t="s">
        <v>40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97"/>
      <c r="N16" s="57"/>
      <c r="O16" s="55"/>
      <c r="P16" s="56"/>
      <c r="Q16" s="56"/>
      <c r="R16" s="97"/>
      <c r="S16" s="56"/>
      <c r="T16" s="56"/>
      <c r="U16" s="56"/>
      <c r="V16" s="56"/>
      <c r="W16" s="56"/>
      <c r="X16" s="56"/>
      <c r="Y16" s="56"/>
      <c r="Z16" s="56"/>
      <c r="AA16" s="97"/>
      <c r="AB16" s="56"/>
      <c r="AC16" s="56"/>
      <c r="AD16" s="97"/>
      <c r="AE16" s="56"/>
      <c r="AF16" s="57"/>
      <c r="AG16" s="103"/>
      <c r="AH16" s="56">
        <v>1</v>
      </c>
      <c r="AI16" s="97"/>
      <c r="AJ16" s="56"/>
      <c r="AK16" s="97"/>
      <c r="AL16" s="56"/>
      <c r="AM16" s="97"/>
      <c r="AN16" s="56"/>
      <c r="AO16" s="97"/>
      <c r="AP16" s="56"/>
      <c r="AQ16" s="97"/>
      <c r="AR16" s="57"/>
      <c r="AS16" s="55"/>
      <c r="AT16" s="97"/>
      <c r="AU16" s="97"/>
      <c r="AV16" s="97"/>
      <c r="AW16" s="97"/>
      <c r="AX16" s="114"/>
      <c r="AY16" s="103"/>
      <c r="AZ16" s="97"/>
      <c r="BA16" s="97"/>
      <c r="BB16" s="97"/>
      <c r="BC16" s="139"/>
      <c r="BD16" s="114"/>
      <c r="BE16" s="145"/>
      <c r="BF16" s="145"/>
      <c r="BG16" s="145"/>
      <c r="BH16" s="145"/>
      <c r="BI16" s="114"/>
      <c r="BJ16" s="145"/>
      <c r="BK16" s="114"/>
      <c r="BL16" s="3">
        <f t="shared" si="0"/>
        <v>1</v>
      </c>
    </row>
    <row r="17" spans="1:64" s="54" customFormat="1" ht="21.75" customHeight="1">
      <c r="A17" s="16" t="s">
        <v>326</v>
      </c>
      <c r="B17" s="55"/>
      <c r="C17" s="56"/>
      <c r="D17" s="56"/>
      <c r="E17" s="56">
        <v>2</v>
      </c>
      <c r="F17" s="56"/>
      <c r="G17" s="56"/>
      <c r="H17" s="56"/>
      <c r="I17" s="56"/>
      <c r="J17" s="56"/>
      <c r="K17" s="56"/>
      <c r="L17" s="56"/>
      <c r="M17" s="97"/>
      <c r="N17" s="57"/>
      <c r="O17" s="55"/>
      <c r="P17" s="56"/>
      <c r="Q17" s="56"/>
      <c r="R17" s="97"/>
      <c r="S17" s="56"/>
      <c r="T17" s="56"/>
      <c r="U17" s="56"/>
      <c r="V17" s="56"/>
      <c r="W17" s="56"/>
      <c r="X17" s="56"/>
      <c r="Y17" s="56"/>
      <c r="Z17" s="56"/>
      <c r="AA17" s="97"/>
      <c r="AB17" s="56"/>
      <c r="AC17" s="56"/>
      <c r="AD17" s="97"/>
      <c r="AE17" s="56"/>
      <c r="AF17" s="57"/>
      <c r="AG17" s="103"/>
      <c r="AH17" s="56"/>
      <c r="AI17" s="97"/>
      <c r="AJ17" s="56"/>
      <c r="AK17" s="97"/>
      <c r="AL17" s="56"/>
      <c r="AM17" s="97"/>
      <c r="AN17" s="56"/>
      <c r="AO17" s="97"/>
      <c r="AP17" s="56"/>
      <c r="AQ17" s="97"/>
      <c r="AR17" s="57"/>
      <c r="AS17" s="55"/>
      <c r="AT17" s="97"/>
      <c r="AU17" s="97"/>
      <c r="AV17" s="97"/>
      <c r="AW17" s="97"/>
      <c r="AX17" s="114"/>
      <c r="AY17" s="103"/>
      <c r="AZ17" s="97"/>
      <c r="BA17" s="97"/>
      <c r="BB17" s="97"/>
      <c r="BC17" s="139"/>
      <c r="BD17" s="114"/>
      <c r="BE17" s="145"/>
      <c r="BF17" s="145"/>
      <c r="BG17" s="145"/>
      <c r="BH17" s="145"/>
      <c r="BI17" s="114"/>
      <c r="BJ17" s="145"/>
      <c r="BK17" s="114"/>
      <c r="BL17" s="3">
        <f t="shared" si="0"/>
        <v>2</v>
      </c>
    </row>
    <row r="18" spans="1:64" s="54" customFormat="1" ht="21.75" customHeight="1">
      <c r="A18" s="16" t="s">
        <v>381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97"/>
      <c r="N18" s="57"/>
      <c r="O18" s="55"/>
      <c r="P18" s="56"/>
      <c r="Q18" s="56"/>
      <c r="R18" s="97"/>
      <c r="S18" s="56"/>
      <c r="T18" s="56"/>
      <c r="U18" s="56"/>
      <c r="V18" s="56"/>
      <c r="W18" s="56"/>
      <c r="X18" s="56"/>
      <c r="Y18" s="56"/>
      <c r="Z18" s="56"/>
      <c r="AA18" s="97"/>
      <c r="AB18" s="56"/>
      <c r="AC18" s="56"/>
      <c r="AD18" s="97"/>
      <c r="AE18" s="56"/>
      <c r="AF18" s="57"/>
      <c r="AG18" s="103"/>
      <c r="AH18" s="56"/>
      <c r="AI18" s="97"/>
      <c r="AJ18" s="56"/>
      <c r="AK18" s="97"/>
      <c r="AL18" s="56"/>
      <c r="AM18" s="97"/>
      <c r="AN18" s="56"/>
      <c r="AO18" s="97"/>
      <c r="AP18" s="56"/>
      <c r="AQ18" s="97"/>
      <c r="AR18" s="57"/>
      <c r="AS18" s="55"/>
      <c r="AT18" s="97"/>
      <c r="AU18" s="97"/>
      <c r="AV18" s="97"/>
      <c r="AW18" s="97"/>
      <c r="AX18" s="114"/>
      <c r="AY18" s="103"/>
      <c r="AZ18" s="97"/>
      <c r="BA18" s="97"/>
      <c r="BB18" s="97"/>
      <c r="BC18" s="139"/>
      <c r="BD18" s="114"/>
      <c r="BE18" s="145">
        <v>1</v>
      </c>
      <c r="BF18" s="145"/>
      <c r="BG18" s="145"/>
      <c r="BH18" s="145"/>
      <c r="BI18" s="114"/>
      <c r="BJ18" s="145"/>
      <c r="BK18" s="114"/>
      <c r="BL18" s="3">
        <f t="shared" si="0"/>
        <v>1</v>
      </c>
    </row>
    <row r="19" spans="1:64" s="54" customFormat="1" ht="21.75" customHeight="1">
      <c r="A19" s="16" t="s">
        <v>339</v>
      </c>
      <c r="B19" s="55"/>
      <c r="C19" s="56"/>
      <c r="D19" s="56"/>
      <c r="E19" s="56"/>
      <c r="F19" s="56"/>
      <c r="G19" s="56"/>
      <c r="H19" s="56"/>
      <c r="I19" s="56">
        <v>1</v>
      </c>
      <c r="J19" s="56"/>
      <c r="K19" s="56"/>
      <c r="L19" s="56"/>
      <c r="M19" s="97"/>
      <c r="N19" s="57"/>
      <c r="O19" s="55"/>
      <c r="P19" s="56"/>
      <c r="Q19" s="56"/>
      <c r="R19" s="97"/>
      <c r="S19" s="56"/>
      <c r="T19" s="56"/>
      <c r="U19" s="56"/>
      <c r="V19" s="56"/>
      <c r="W19" s="56"/>
      <c r="X19" s="56"/>
      <c r="Y19" s="56"/>
      <c r="Z19" s="56"/>
      <c r="AA19" s="97"/>
      <c r="AB19" s="56"/>
      <c r="AC19" s="56"/>
      <c r="AD19" s="97"/>
      <c r="AE19" s="56"/>
      <c r="AF19" s="57"/>
      <c r="AG19" s="103"/>
      <c r="AH19" s="56"/>
      <c r="AI19" s="97"/>
      <c r="AJ19" s="56"/>
      <c r="AK19" s="97"/>
      <c r="AL19" s="56"/>
      <c r="AM19" s="97"/>
      <c r="AN19" s="56"/>
      <c r="AO19" s="97"/>
      <c r="AP19" s="56"/>
      <c r="AQ19" s="97"/>
      <c r="AR19" s="57"/>
      <c r="AS19" s="55"/>
      <c r="AT19" s="97"/>
      <c r="AU19" s="97"/>
      <c r="AV19" s="97"/>
      <c r="AW19" s="97"/>
      <c r="AX19" s="114"/>
      <c r="AY19" s="103"/>
      <c r="AZ19" s="97"/>
      <c r="BA19" s="97"/>
      <c r="BB19" s="97"/>
      <c r="BC19" s="139"/>
      <c r="BD19" s="114"/>
      <c r="BE19" s="145"/>
      <c r="BF19" s="145"/>
      <c r="BG19" s="145"/>
      <c r="BH19" s="145"/>
      <c r="BI19" s="114"/>
      <c r="BJ19" s="145"/>
      <c r="BK19" s="114"/>
      <c r="BL19" s="3">
        <f t="shared" si="0"/>
        <v>1</v>
      </c>
    </row>
    <row r="20" spans="1:64" s="54" customFormat="1" ht="21.75" customHeight="1">
      <c r="A20" s="16" t="s">
        <v>329</v>
      </c>
      <c r="B20" s="55"/>
      <c r="C20" s="56"/>
      <c r="D20" s="56"/>
      <c r="E20" s="56"/>
      <c r="F20" s="56">
        <v>0</v>
      </c>
      <c r="G20" s="56"/>
      <c r="H20" s="56"/>
      <c r="I20" s="56"/>
      <c r="J20" s="56">
        <v>2</v>
      </c>
      <c r="K20" s="56"/>
      <c r="L20" s="56"/>
      <c r="M20" s="97"/>
      <c r="N20" s="57"/>
      <c r="O20" s="55"/>
      <c r="P20" s="56"/>
      <c r="Q20" s="56"/>
      <c r="R20" s="97"/>
      <c r="S20" s="56"/>
      <c r="T20" s="56"/>
      <c r="U20" s="56"/>
      <c r="V20" s="56"/>
      <c r="W20" s="56"/>
      <c r="X20" s="56"/>
      <c r="Y20" s="56"/>
      <c r="Z20" s="56"/>
      <c r="AA20" s="97"/>
      <c r="AB20" s="56"/>
      <c r="AC20" s="56"/>
      <c r="AD20" s="97"/>
      <c r="AE20" s="56"/>
      <c r="AF20" s="57"/>
      <c r="AG20" s="103"/>
      <c r="AH20" s="56"/>
      <c r="AI20" s="97"/>
      <c r="AJ20" s="56"/>
      <c r="AK20" s="97"/>
      <c r="AL20" s="56"/>
      <c r="AM20" s="97"/>
      <c r="AN20" s="56"/>
      <c r="AO20" s="97"/>
      <c r="AP20" s="56"/>
      <c r="AQ20" s="97"/>
      <c r="AR20" s="57"/>
      <c r="AS20" s="55"/>
      <c r="AT20" s="97"/>
      <c r="AU20" s="97"/>
      <c r="AV20" s="97"/>
      <c r="AW20" s="97"/>
      <c r="AX20" s="114"/>
      <c r="AY20" s="103"/>
      <c r="AZ20" s="97"/>
      <c r="BA20" s="97"/>
      <c r="BB20" s="97"/>
      <c r="BC20" s="139"/>
      <c r="BD20" s="114"/>
      <c r="BE20" s="145"/>
      <c r="BF20" s="145"/>
      <c r="BG20" s="145">
        <v>1</v>
      </c>
      <c r="BH20" s="145"/>
      <c r="BI20" s="114"/>
      <c r="BJ20" s="145"/>
      <c r="BK20" s="114"/>
      <c r="BL20" s="3">
        <f t="shared" si="0"/>
        <v>3</v>
      </c>
    </row>
    <row r="21" spans="1:64" s="54" customFormat="1" ht="21.75" customHeight="1">
      <c r="A21" s="16" t="s">
        <v>342</v>
      </c>
      <c r="B21" s="55"/>
      <c r="C21" s="56"/>
      <c r="D21" s="56"/>
      <c r="E21" s="56"/>
      <c r="F21" s="56"/>
      <c r="G21" s="56"/>
      <c r="H21" s="56"/>
      <c r="I21" s="56"/>
      <c r="J21" s="56"/>
      <c r="K21" s="56">
        <v>3</v>
      </c>
      <c r="L21" s="56"/>
      <c r="M21" s="97"/>
      <c r="N21" s="57"/>
      <c r="O21" s="55"/>
      <c r="P21" s="56"/>
      <c r="Q21" s="56"/>
      <c r="R21" s="97"/>
      <c r="S21" s="56"/>
      <c r="T21" s="56"/>
      <c r="U21" s="56"/>
      <c r="V21" s="56"/>
      <c r="W21" s="56"/>
      <c r="X21" s="56"/>
      <c r="Y21" s="56"/>
      <c r="Z21" s="56"/>
      <c r="AA21" s="97"/>
      <c r="AB21" s="56"/>
      <c r="AC21" s="56"/>
      <c r="AD21" s="97"/>
      <c r="AE21" s="56"/>
      <c r="AF21" s="57"/>
      <c r="AG21" s="103"/>
      <c r="AH21" s="56"/>
      <c r="AI21" s="97"/>
      <c r="AJ21" s="56"/>
      <c r="AK21" s="97"/>
      <c r="AL21" s="56"/>
      <c r="AM21" s="97"/>
      <c r="AN21" s="56"/>
      <c r="AO21" s="97"/>
      <c r="AP21" s="56"/>
      <c r="AQ21" s="97"/>
      <c r="AR21" s="57"/>
      <c r="AS21" s="55"/>
      <c r="AT21" s="97"/>
      <c r="AU21" s="97"/>
      <c r="AV21" s="97"/>
      <c r="AW21" s="97"/>
      <c r="AX21" s="114"/>
      <c r="AY21" s="103"/>
      <c r="AZ21" s="97"/>
      <c r="BA21" s="97"/>
      <c r="BB21" s="97"/>
      <c r="BC21" s="139"/>
      <c r="BD21" s="114"/>
      <c r="BE21" s="145"/>
      <c r="BF21" s="145"/>
      <c r="BG21" s="145"/>
      <c r="BH21" s="145"/>
      <c r="BI21" s="114"/>
      <c r="BJ21" s="145"/>
      <c r="BK21" s="114"/>
      <c r="BL21" s="3">
        <f t="shared" si="0"/>
        <v>3</v>
      </c>
    </row>
    <row r="22" spans="1:64" s="54" customFormat="1" ht="21.75" customHeight="1">
      <c r="A22" s="26" t="s">
        <v>319</v>
      </c>
      <c r="B22" s="55">
        <v>0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97">
        <v>1</v>
      </c>
      <c r="N22" s="57"/>
      <c r="O22" s="55"/>
      <c r="P22" s="56"/>
      <c r="Q22" s="56"/>
      <c r="R22" s="97"/>
      <c r="S22" s="56"/>
      <c r="T22" s="56"/>
      <c r="U22" s="56"/>
      <c r="V22" s="56"/>
      <c r="W22" s="56"/>
      <c r="X22" s="56"/>
      <c r="Y22" s="56"/>
      <c r="Z22" s="56"/>
      <c r="AA22" s="97"/>
      <c r="AB22" s="56"/>
      <c r="AC22" s="56"/>
      <c r="AD22" s="97"/>
      <c r="AE22" s="56"/>
      <c r="AF22" s="57"/>
      <c r="AG22" s="103"/>
      <c r="AH22" s="56"/>
      <c r="AI22" s="97"/>
      <c r="AJ22" s="56"/>
      <c r="AK22" s="97"/>
      <c r="AL22" s="56"/>
      <c r="AM22" s="97"/>
      <c r="AN22" s="56"/>
      <c r="AO22" s="97"/>
      <c r="AP22" s="56"/>
      <c r="AQ22" s="97"/>
      <c r="AR22" s="57"/>
      <c r="AS22" s="55"/>
      <c r="AT22" s="97"/>
      <c r="AU22" s="97"/>
      <c r="AV22" s="97"/>
      <c r="AW22" s="97"/>
      <c r="AX22" s="114"/>
      <c r="AY22" s="103"/>
      <c r="AZ22" s="97"/>
      <c r="BA22" s="97"/>
      <c r="BB22" s="97"/>
      <c r="BC22" s="139"/>
      <c r="BD22" s="114"/>
      <c r="BE22" s="145"/>
      <c r="BF22" s="145"/>
      <c r="BG22" s="145"/>
      <c r="BH22" s="145"/>
      <c r="BI22" s="114"/>
      <c r="BJ22" s="145"/>
      <c r="BK22" s="114"/>
      <c r="BL22" s="3">
        <f t="shared" si="0"/>
        <v>1</v>
      </c>
    </row>
    <row r="23" spans="1:64" s="54" customFormat="1" ht="21.75" customHeight="1">
      <c r="A23" s="16" t="s">
        <v>365</v>
      </c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97"/>
      <c r="N23" s="57"/>
      <c r="O23" s="55"/>
      <c r="P23" s="56"/>
      <c r="Q23" s="56"/>
      <c r="R23" s="97"/>
      <c r="S23" s="56"/>
      <c r="T23" s="56"/>
      <c r="U23" s="56"/>
      <c r="V23" s="56"/>
      <c r="W23" s="56"/>
      <c r="X23" s="56"/>
      <c r="Y23" s="56"/>
      <c r="Z23" s="56"/>
      <c r="AA23" s="97"/>
      <c r="AB23" s="56"/>
      <c r="AC23" s="56"/>
      <c r="AD23" s="97"/>
      <c r="AE23" s="56"/>
      <c r="AF23" s="57"/>
      <c r="AG23" s="103"/>
      <c r="AH23" s="56"/>
      <c r="AI23" s="97"/>
      <c r="AJ23" s="56"/>
      <c r="AK23" s="97"/>
      <c r="AL23" s="56"/>
      <c r="AM23" s="97">
        <v>1</v>
      </c>
      <c r="AN23" s="56"/>
      <c r="AO23" s="97"/>
      <c r="AP23" s="56"/>
      <c r="AQ23" s="97"/>
      <c r="AR23" s="57"/>
      <c r="AS23" s="55"/>
      <c r="AT23" s="97"/>
      <c r="AU23" s="97"/>
      <c r="AV23" s="97"/>
      <c r="AW23" s="97"/>
      <c r="AX23" s="114"/>
      <c r="AY23" s="103"/>
      <c r="AZ23" s="97"/>
      <c r="BA23" s="97"/>
      <c r="BB23" s="97"/>
      <c r="BC23" s="139"/>
      <c r="BD23" s="114"/>
      <c r="BE23" s="145"/>
      <c r="BF23" s="145"/>
      <c r="BG23" s="145"/>
      <c r="BH23" s="145"/>
      <c r="BI23" s="114"/>
      <c r="BJ23" s="145"/>
      <c r="BK23" s="114"/>
      <c r="BL23" s="3">
        <f t="shared" si="0"/>
        <v>1</v>
      </c>
    </row>
    <row r="24" spans="1:64" s="54" customFormat="1" ht="21.75" customHeight="1">
      <c r="A24" s="16" t="s">
        <v>324</v>
      </c>
      <c r="B24" s="55"/>
      <c r="C24" s="56"/>
      <c r="D24" s="56">
        <v>3</v>
      </c>
      <c r="E24" s="56"/>
      <c r="F24" s="56"/>
      <c r="G24" s="56"/>
      <c r="H24" s="56"/>
      <c r="I24" s="56"/>
      <c r="J24" s="56"/>
      <c r="K24" s="56"/>
      <c r="L24" s="56"/>
      <c r="M24" s="97"/>
      <c r="N24" s="57"/>
      <c r="O24" s="55"/>
      <c r="P24" s="56"/>
      <c r="Q24" s="56"/>
      <c r="R24" s="97"/>
      <c r="S24" s="56"/>
      <c r="T24" s="56"/>
      <c r="U24" s="56"/>
      <c r="V24" s="56"/>
      <c r="W24" s="56"/>
      <c r="X24" s="56"/>
      <c r="Y24" s="56"/>
      <c r="Z24" s="56"/>
      <c r="AA24" s="97"/>
      <c r="AB24" s="56"/>
      <c r="AC24" s="56"/>
      <c r="AD24" s="97"/>
      <c r="AE24" s="56"/>
      <c r="AF24" s="57"/>
      <c r="AG24" s="103"/>
      <c r="AH24" s="56"/>
      <c r="AI24" s="97"/>
      <c r="AJ24" s="56"/>
      <c r="AK24" s="97"/>
      <c r="AL24" s="56"/>
      <c r="AM24" s="97"/>
      <c r="AN24" s="56"/>
      <c r="AO24" s="97"/>
      <c r="AP24" s="56"/>
      <c r="AQ24" s="97"/>
      <c r="AR24" s="57"/>
      <c r="AS24" s="55"/>
      <c r="AT24" s="97"/>
      <c r="AU24" s="97"/>
      <c r="AV24" s="97"/>
      <c r="AW24" s="97"/>
      <c r="AX24" s="114"/>
      <c r="AY24" s="103"/>
      <c r="AZ24" s="97"/>
      <c r="BA24" s="97"/>
      <c r="BB24" s="97"/>
      <c r="BC24" s="139"/>
      <c r="BD24" s="114"/>
      <c r="BE24" s="145"/>
      <c r="BF24" s="145"/>
      <c r="BG24" s="145">
        <v>2</v>
      </c>
      <c r="BH24" s="145"/>
      <c r="BI24" s="114"/>
      <c r="BJ24" s="145"/>
      <c r="BK24" s="114"/>
      <c r="BL24" s="3">
        <f t="shared" si="0"/>
        <v>5</v>
      </c>
    </row>
    <row r="25" spans="1:64" s="54" customFormat="1" ht="21.75" customHeight="1">
      <c r="A25" s="16" t="s">
        <v>310</v>
      </c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97"/>
      <c r="N25" s="57"/>
      <c r="O25" s="55"/>
      <c r="P25" s="56"/>
      <c r="Q25" s="56"/>
      <c r="R25" s="97"/>
      <c r="S25" s="56"/>
      <c r="T25" s="56"/>
      <c r="U25" s="56"/>
      <c r="V25" s="56"/>
      <c r="W25" s="56"/>
      <c r="X25" s="56"/>
      <c r="Y25" s="56"/>
      <c r="Z25" s="56"/>
      <c r="AA25" s="97"/>
      <c r="AB25" s="56"/>
      <c r="AC25" s="56"/>
      <c r="AD25" s="97"/>
      <c r="AE25" s="56"/>
      <c r="AF25" s="57"/>
      <c r="AG25" s="103"/>
      <c r="AH25" s="56">
        <v>2</v>
      </c>
      <c r="AI25" s="97"/>
      <c r="AJ25" s="56"/>
      <c r="AK25" s="97"/>
      <c r="AL25" s="56"/>
      <c r="AM25" s="97"/>
      <c r="AN25" s="56"/>
      <c r="AO25" s="97"/>
      <c r="AP25" s="56"/>
      <c r="AQ25" s="97"/>
      <c r="AR25" s="57"/>
      <c r="AS25" s="55"/>
      <c r="AT25" s="97"/>
      <c r="AU25" s="97"/>
      <c r="AV25" s="97"/>
      <c r="AW25" s="97"/>
      <c r="AX25" s="114"/>
      <c r="AY25" s="103">
        <v>1</v>
      </c>
      <c r="AZ25" s="97"/>
      <c r="BA25" s="97"/>
      <c r="BB25" s="97"/>
      <c r="BC25" s="139"/>
      <c r="BD25" s="114"/>
      <c r="BE25" s="145"/>
      <c r="BF25" s="145"/>
      <c r="BG25" s="145"/>
      <c r="BH25" s="145"/>
      <c r="BI25" s="114"/>
      <c r="BJ25" s="145"/>
      <c r="BK25" s="114"/>
      <c r="BL25" s="3">
        <f t="shared" si="0"/>
        <v>3</v>
      </c>
    </row>
    <row r="26" spans="1:64" s="54" customFormat="1" ht="21.75" customHeight="1">
      <c r="A26" s="16" t="s">
        <v>327</v>
      </c>
      <c r="B26" s="55"/>
      <c r="C26" s="56"/>
      <c r="D26" s="56"/>
      <c r="E26" s="56">
        <v>1</v>
      </c>
      <c r="F26" s="56"/>
      <c r="G26" s="56"/>
      <c r="H26" s="56"/>
      <c r="I26" s="56"/>
      <c r="J26" s="56"/>
      <c r="K26" s="56"/>
      <c r="L26" s="56"/>
      <c r="M26" s="97"/>
      <c r="N26" s="57"/>
      <c r="O26" s="55"/>
      <c r="P26" s="56"/>
      <c r="Q26" s="56"/>
      <c r="R26" s="97"/>
      <c r="S26" s="56"/>
      <c r="T26" s="56"/>
      <c r="U26" s="56"/>
      <c r="V26" s="56"/>
      <c r="W26" s="56"/>
      <c r="X26" s="56"/>
      <c r="Y26" s="56"/>
      <c r="Z26" s="56"/>
      <c r="AA26" s="97"/>
      <c r="AB26" s="56"/>
      <c r="AC26" s="56"/>
      <c r="AD26" s="97"/>
      <c r="AE26" s="56"/>
      <c r="AF26" s="57"/>
      <c r="AG26" s="103"/>
      <c r="AH26" s="56"/>
      <c r="AI26" s="97"/>
      <c r="AJ26" s="56"/>
      <c r="AK26" s="97"/>
      <c r="AL26" s="56"/>
      <c r="AM26" s="97"/>
      <c r="AN26" s="56"/>
      <c r="AO26" s="97"/>
      <c r="AP26" s="56"/>
      <c r="AQ26" s="97"/>
      <c r="AR26" s="57"/>
      <c r="AS26" s="55"/>
      <c r="AT26" s="97"/>
      <c r="AU26" s="97"/>
      <c r="AV26" s="97"/>
      <c r="AW26" s="97"/>
      <c r="AX26" s="114"/>
      <c r="AY26" s="103"/>
      <c r="AZ26" s="97"/>
      <c r="BA26" s="97"/>
      <c r="BB26" s="97"/>
      <c r="BC26" s="139"/>
      <c r="BD26" s="114"/>
      <c r="BE26" s="145"/>
      <c r="BF26" s="145"/>
      <c r="BG26" s="145"/>
      <c r="BH26" s="145"/>
      <c r="BI26" s="114"/>
      <c r="BJ26" s="145"/>
      <c r="BK26" s="114"/>
      <c r="BL26" s="3">
        <f t="shared" si="0"/>
        <v>1</v>
      </c>
    </row>
    <row r="27" spans="1:64" s="54" customFormat="1" ht="21.75" customHeight="1">
      <c r="A27" s="16" t="s">
        <v>85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97"/>
      <c r="N27" s="57"/>
      <c r="O27" s="55"/>
      <c r="P27" s="56"/>
      <c r="Q27" s="56"/>
      <c r="R27" s="97"/>
      <c r="S27" s="56"/>
      <c r="T27" s="56"/>
      <c r="U27" s="56"/>
      <c r="V27" s="56"/>
      <c r="W27" s="56"/>
      <c r="X27" s="56"/>
      <c r="Y27" s="56"/>
      <c r="Z27" s="56"/>
      <c r="AA27" s="97">
        <v>1</v>
      </c>
      <c r="AB27" s="56"/>
      <c r="AC27" s="56"/>
      <c r="AD27" s="97"/>
      <c r="AE27" s="56"/>
      <c r="AF27" s="57"/>
      <c r="AG27" s="103"/>
      <c r="AH27" s="56"/>
      <c r="AI27" s="97"/>
      <c r="AJ27" s="56"/>
      <c r="AK27" s="97"/>
      <c r="AL27" s="56"/>
      <c r="AM27" s="97"/>
      <c r="AN27" s="56"/>
      <c r="AO27" s="97"/>
      <c r="AP27" s="56"/>
      <c r="AQ27" s="97"/>
      <c r="AR27" s="57"/>
      <c r="AS27" s="55"/>
      <c r="AT27" s="97"/>
      <c r="AU27" s="97"/>
      <c r="AV27" s="97"/>
      <c r="AW27" s="97"/>
      <c r="AX27" s="114"/>
      <c r="AY27" s="103"/>
      <c r="AZ27" s="97"/>
      <c r="BA27" s="97"/>
      <c r="BB27" s="97"/>
      <c r="BC27" s="139"/>
      <c r="BD27" s="114"/>
      <c r="BE27" s="145"/>
      <c r="BF27" s="145"/>
      <c r="BG27" s="145"/>
      <c r="BH27" s="145"/>
      <c r="BI27" s="114"/>
      <c r="BJ27" s="145"/>
      <c r="BK27" s="114"/>
      <c r="BL27" s="3">
        <f t="shared" si="0"/>
        <v>1</v>
      </c>
    </row>
    <row r="28" spans="1:64" s="54" customFormat="1" ht="21.75" customHeight="1">
      <c r="A28" s="16" t="s">
        <v>94</v>
      </c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97"/>
      <c r="N28" s="57"/>
      <c r="O28" s="55"/>
      <c r="P28" s="56"/>
      <c r="Q28" s="56"/>
      <c r="R28" s="97"/>
      <c r="S28" s="56"/>
      <c r="T28" s="56"/>
      <c r="U28" s="56"/>
      <c r="V28" s="56"/>
      <c r="W28" s="56"/>
      <c r="X28" s="56"/>
      <c r="Y28" s="56"/>
      <c r="Z28" s="56"/>
      <c r="AA28" s="97"/>
      <c r="AB28" s="56"/>
      <c r="AC28" s="56"/>
      <c r="AD28" s="97"/>
      <c r="AE28" s="56"/>
      <c r="AF28" s="57"/>
      <c r="AG28" s="103"/>
      <c r="AH28" s="56"/>
      <c r="AI28" s="97"/>
      <c r="AJ28" s="56"/>
      <c r="AK28" s="97"/>
      <c r="AL28" s="56">
        <v>1</v>
      </c>
      <c r="AM28" s="97"/>
      <c r="AN28" s="56"/>
      <c r="AO28" s="97"/>
      <c r="AP28" s="56">
        <v>1</v>
      </c>
      <c r="AQ28" s="97"/>
      <c r="AR28" s="57"/>
      <c r="AS28" s="55"/>
      <c r="AT28" s="97"/>
      <c r="AU28" s="97"/>
      <c r="AV28" s="97"/>
      <c r="AW28" s="97"/>
      <c r="AX28" s="114"/>
      <c r="AY28" s="103"/>
      <c r="AZ28" s="97"/>
      <c r="BA28" s="97"/>
      <c r="BB28" s="97"/>
      <c r="BC28" s="139"/>
      <c r="BD28" s="114"/>
      <c r="BE28" s="145"/>
      <c r="BF28" s="145"/>
      <c r="BG28" s="145"/>
      <c r="BH28" s="145"/>
      <c r="BI28" s="114"/>
      <c r="BJ28" s="145"/>
      <c r="BK28" s="114"/>
      <c r="BL28" s="3">
        <f t="shared" si="0"/>
        <v>2</v>
      </c>
    </row>
    <row r="29" spans="1:64" s="54" customFormat="1" ht="21.75" customHeight="1">
      <c r="A29" s="16" t="s">
        <v>53</v>
      </c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97"/>
      <c r="N29" s="57"/>
      <c r="O29" s="55"/>
      <c r="P29" s="56"/>
      <c r="Q29" s="56"/>
      <c r="R29" s="97"/>
      <c r="S29" s="56"/>
      <c r="T29" s="56"/>
      <c r="U29" s="56"/>
      <c r="V29" s="56"/>
      <c r="W29" s="56"/>
      <c r="X29" s="56"/>
      <c r="Y29" s="56"/>
      <c r="Z29" s="56"/>
      <c r="AA29" s="97"/>
      <c r="AB29" s="56"/>
      <c r="AC29" s="56"/>
      <c r="AD29" s="97"/>
      <c r="AE29" s="56"/>
      <c r="AF29" s="57"/>
      <c r="AG29" s="103"/>
      <c r="AH29" s="56"/>
      <c r="AI29" s="97">
        <v>1</v>
      </c>
      <c r="AJ29" s="56"/>
      <c r="AK29" s="97"/>
      <c r="AL29" s="56"/>
      <c r="AM29" s="97"/>
      <c r="AN29" s="56"/>
      <c r="AO29" s="97"/>
      <c r="AP29" s="56"/>
      <c r="AQ29" s="97"/>
      <c r="AR29" s="57"/>
      <c r="AS29" s="55"/>
      <c r="AT29" s="97"/>
      <c r="AU29" s="97"/>
      <c r="AV29" s="97"/>
      <c r="AW29" s="97"/>
      <c r="AX29" s="114"/>
      <c r="AY29" s="103"/>
      <c r="AZ29" s="97"/>
      <c r="BA29" s="97"/>
      <c r="BB29" s="97"/>
      <c r="BC29" s="139"/>
      <c r="BD29" s="114"/>
      <c r="BE29" s="145"/>
      <c r="BF29" s="145"/>
      <c r="BG29" s="145"/>
      <c r="BH29" s="145"/>
      <c r="BI29" s="114"/>
      <c r="BJ29" s="145"/>
      <c r="BK29" s="114"/>
      <c r="BL29" s="3">
        <f t="shared" si="0"/>
        <v>1</v>
      </c>
    </row>
    <row r="30" spans="1:64" s="54" customFormat="1" ht="21.75" customHeight="1">
      <c r="A30" s="16" t="s">
        <v>62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97"/>
      <c r="N30" s="57"/>
      <c r="O30" s="55">
        <v>3</v>
      </c>
      <c r="P30" s="56"/>
      <c r="Q30" s="56"/>
      <c r="R30" s="97">
        <v>2</v>
      </c>
      <c r="S30" s="56"/>
      <c r="T30" s="56"/>
      <c r="U30" s="56"/>
      <c r="V30" s="56">
        <v>2</v>
      </c>
      <c r="W30" s="56"/>
      <c r="X30" s="56"/>
      <c r="Y30" s="56">
        <v>3</v>
      </c>
      <c r="Z30" s="56"/>
      <c r="AA30" s="97">
        <v>3</v>
      </c>
      <c r="AB30" s="56"/>
      <c r="AC30" s="56"/>
      <c r="AD30" s="97"/>
      <c r="AE30" s="56"/>
      <c r="AF30" s="57">
        <v>1</v>
      </c>
      <c r="AG30" s="103"/>
      <c r="AH30" s="56"/>
      <c r="AI30" s="97"/>
      <c r="AJ30" s="56"/>
      <c r="AK30" s="97"/>
      <c r="AL30" s="56"/>
      <c r="AM30" s="97"/>
      <c r="AN30" s="56"/>
      <c r="AO30" s="97"/>
      <c r="AP30" s="56"/>
      <c r="AQ30" s="97"/>
      <c r="AR30" s="57"/>
      <c r="AS30" s="55"/>
      <c r="AT30" s="97"/>
      <c r="AU30" s="97"/>
      <c r="AV30" s="97"/>
      <c r="AW30" s="97">
        <v>2</v>
      </c>
      <c r="AX30" s="114">
        <v>2</v>
      </c>
      <c r="AY30" s="103"/>
      <c r="AZ30" s="97">
        <v>1</v>
      </c>
      <c r="BA30" s="97"/>
      <c r="BB30" s="97"/>
      <c r="BC30" s="139"/>
      <c r="BD30" s="114"/>
      <c r="BE30" s="145"/>
      <c r="BF30" s="145"/>
      <c r="BG30" s="145"/>
      <c r="BH30" s="145"/>
      <c r="BI30" s="114"/>
      <c r="BJ30" s="145"/>
      <c r="BK30" s="114"/>
      <c r="BL30" s="3">
        <f t="shared" si="0"/>
        <v>19</v>
      </c>
    </row>
    <row r="31" spans="1:64" s="54" customFormat="1" ht="21.75" customHeight="1">
      <c r="A31" s="16" t="s">
        <v>322</v>
      </c>
      <c r="B31" s="55"/>
      <c r="C31" s="56">
        <v>2</v>
      </c>
      <c r="D31" s="56"/>
      <c r="E31" s="56"/>
      <c r="F31" s="56"/>
      <c r="G31" s="56"/>
      <c r="H31" s="56"/>
      <c r="I31" s="56"/>
      <c r="J31" s="56"/>
      <c r="K31" s="56">
        <v>0</v>
      </c>
      <c r="L31" s="56"/>
      <c r="M31" s="97"/>
      <c r="N31" s="57"/>
      <c r="O31" s="55"/>
      <c r="P31" s="56"/>
      <c r="Q31" s="56"/>
      <c r="R31" s="97"/>
      <c r="S31" s="56"/>
      <c r="T31" s="56"/>
      <c r="U31" s="56"/>
      <c r="V31" s="56"/>
      <c r="W31" s="56"/>
      <c r="X31" s="56"/>
      <c r="Y31" s="56"/>
      <c r="Z31" s="56"/>
      <c r="AA31" s="97"/>
      <c r="AB31" s="56"/>
      <c r="AC31" s="56"/>
      <c r="AD31" s="97">
        <v>1</v>
      </c>
      <c r="AE31" s="56"/>
      <c r="AF31" s="57"/>
      <c r="AG31" s="103"/>
      <c r="AH31" s="56"/>
      <c r="AI31" s="97"/>
      <c r="AJ31" s="56"/>
      <c r="AK31" s="97"/>
      <c r="AL31" s="56"/>
      <c r="AM31" s="97"/>
      <c r="AN31" s="56"/>
      <c r="AO31" s="97"/>
      <c r="AP31" s="56"/>
      <c r="AQ31" s="97"/>
      <c r="AR31" s="57"/>
      <c r="AS31" s="55"/>
      <c r="AT31" s="97"/>
      <c r="AU31" s="97"/>
      <c r="AV31" s="97"/>
      <c r="AW31" s="97"/>
      <c r="AX31" s="114"/>
      <c r="AY31" s="103"/>
      <c r="AZ31" s="97"/>
      <c r="BA31" s="97"/>
      <c r="BB31" s="97"/>
      <c r="BC31" s="139"/>
      <c r="BD31" s="114"/>
      <c r="BE31" s="145"/>
      <c r="BF31" s="145"/>
      <c r="BG31" s="145"/>
      <c r="BH31" s="145"/>
      <c r="BI31" s="114"/>
      <c r="BJ31" s="145"/>
      <c r="BK31" s="114"/>
      <c r="BL31" s="3">
        <f t="shared" si="0"/>
        <v>3</v>
      </c>
    </row>
    <row r="32" spans="1:64" s="54" customFormat="1" ht="21.75" customHeight="1">
      <c r="A32" s="16" t="s">
        <v>276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97"/>
      <c r="N32" s="57"/>
      <c r="O32" s="55"/>
      <c r="P32" s="56"/>
      <c r="Q32" s="56"/>
      <c r="R32" s="97"/>
      <c r="S32" s="56"/>
      <c r="T32" s="56"/>
      <c r="U32" s="56"/>
      <c r="V32" s="56"/>
      <c r="W32" s="56"/>
      <c r="X32" s="56"/>
      <c r="Y32" s="56"/>
      <c r="Z32" s="56"/>
      <c r="AA32" s="97"/>
      <c r="AB32" s="56"/>
      <c r="AC32" s="56"/>
      <c r="AD32" s="97"/>
      <c r="AE32" s="56"/>
      <c r="AF32" s="57"/>
      <c r="AG32" s="103"/>
      <c r="AH32" s="56"/>
      <c r="AI32" s="97"/>
      <c r="AJ32" s="56"/>
      <c r="AK32" s="97"/>
      <c r="AL32" s="56"/>
      <c r="AM32" s="97"/>
      <c r="AN32" s="56"/>
      <c r="AO32" s="97"/>
      <c r="AP32" s="56"/>
      <c r="AQ32" s="97">
        <v>3</v>
      </c>
      <c r="AR32" s="57"/>
      <c r="AS32" s="55"/>
      <c r="AT32" s="97"/>
      <c r="AU32" s="97"/>
      <c r="AV32" s="97"/>
      <c r="AW32" s="97"/>
      <c r="AX32" s="114"/>
      <c r="AY32" s="103"/>
      <c r="AZ32" s="97"/>
      <c r="BA32" s="97"/>
      <c r="BB32" s="97"/>
      <c r="BC32" s="139"/>
      <c r="BD32" s="114"/>
      <c r="BE32" s="145"/>
      <c r="BF32" s="145"/>
      <c r="BG32" s="145"/>
      <c r="BH32" s="145"/>
      <c r="BI32" s="114"/>
      <c r="BJ32" s="145"/>
      <c r="BK32" s="114"/>
      <c r="BL32" s="3">
        <f t="shared" si="0"/>
        <v>3</v>
      </c>
    </row>
    <row r="33" spans="1:64" s="54" customFormat="1" ht="21.75" customHeight="1">
      <c r="A33" s="16" t="s">
        <v>340</v>
      </c>
      <c r="B33" s="55"/>
      <c r="C33" s="56"/>
      <c r="D33" s="56"/>
      <c r="E33" s="56"/>
      <c r="F33" s="56"/>
      <c r="G33" s="56"/>
      <c r="H33" s="56"/>
      <c r="I33" s="56"/>
      <c r="J33" s="56">
        <v>1</v>
      </c>
      <c r="K33" s="56"/>
      <c r="L33" s="56"/>
      <c r="M33" s="97"/>
      <c r="N33" s="57"/>
      <c r="O33" s="55"/>
      <c r="P33" s="56"/>
      <c r="Q33" s="56"/>
      <c r="R33" s="97"/>
      <c r="S33" s="56"/>
      <c r="T33" s="56"/>
      <c r="U33" s="56"/>
      <c r="V33" s="56"/>
      <c r="W33" s="56"/>
      <c r="X33" s="56"/>
      <c r="Y33" s="56"/>
      <c r="Z33" s="56"/>
      <c r="AA33" s="97"/>
      <c r="AB33" s="56"/>
      <c r="AC33" s="56"/>
      <c r="AD33" s="97"/>
      <c r="AE33" s="56"/>
      <c r="AF33" s="57"/>
      <c r="AG33" s="103"/>
      <c r="AH33" s="56"/>
      <c r="AI33" s="97"/>
      <c r="AJ33" s="56"/>
      <c r="AK33" s="97"/>
      <c r="AL33" s="56"/>
      <c r="AM33" s="97"/>
      <c r="AN33" s="56"/>
      <c r="AO33" s="97"/>
      <c r="AP33" s="56"/>
      <c r="AQ33" s="97"/>
      <c r="AR33" s="57"/>
      <c r="AS33" s="55"/>
      <c r="AT33" s="97"/>
      <c r="AU33" s="97"/>
      <c r="AV33" s="97"/>
      <c r="AW33" s="97"/>
      <c r="AX33" s="114"/>
      <c r="AY33" s="103"/>
      <c r="AZ33" s="97"/>
      <c r="BA33" s="97"/>
      <c r="BB33" s="97"/>
      <c r="BC33" s="139"/>
      <c r="BD33" s="114"/>
      <c r="BE33" s="145"/>
      <c r="BF33" s="145"/>
      <c r="BG33" s="145"/>
      <c r="BH33" s="145"/>
      <c r="BI33" s="114"/>
      <c r="BJ33" s="145"/>
      <c r="BK33" s="114"/>
      <c r="BL33" s="3">
        <f t="shared" si="0"/>
        <v>1</v>
      </c>
    </row>
    <row r="34" spans="1:64" s="54" customFormat="1" ht="21.75" customHeight="1">
      <c r="A34" s="16" t="s">
        <v>35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97"/>
      <c r="N34" s="57"/>
      <c r="O34" s="55"/>
      <c r="P34" s="56"/>
      <c r="Q34" s="56"/>
      <c r="R34" s="97"/>
      <c r="S34" s="56"/>
      <c r="T34" s="56"/>
      <c r="U34" s="56"/>
      <c r="V34" s="56"/>
      <c r="W34" s="56"/>
      <c r="X34" s="56"/>
      <c r="Y34" s="56"/>
      <c r="Z34" s="56"/>
      <c r="AA34" s="97"/>
      <c r="AB34" s="56"/>
      <c r="AC34" s="56"/>
      <c r="AD34" s="97"/>
      <c r="AE34" s="56"/>
      <c r="AF34" s="57"/>
      <c r="AG34" s="103"/>
      <c r="AH34" s="56"/>
      <c r="AI34" s="97"/>
      <c r="AJ34" s="56"/>
      <c r="AK34" s="97"/>
      <c r="AL34" s="56"/>
      <c r="AM34" s="97"/>
      <c r="AN34" s="56"/>
      <c r="AO34" s="97"/>
      <c r="AP34" s="56"/>
      <c r="AQ34" s="97"/>
      <c r="AR34" s="57"/>
      <c r="AS34" s="55"/>
      <c r="AT34" s="97"/>
      <c r="AU34" s="97"/>
      <c r="AV34" s="97"/>
      <c r="AW34" s="97"/>
      <c r="AX34" s="114"/>
      <c r="AY34" s="103"/>
      <c r="AZ34" s="97"/>
      <c r="BA34" s="97"/>
      <c r="BB34" s="97"/>
      <c r="BC34" s="139"/>
      <c r="BD34" s="114"/>
      <c r="BE34" s="145"/>
      <c r="BF34" s="145"/>
      <c r="BG34" s="145"/>
      <c r="BH34" s="145"/>
      <c r="BI34" s="114"/>
      <c r="BJ34" s="145">
        <v>3</v>
      </c>
      <c r="BK34" s="114"/>
      <c r="BL34" s="3">
        <f t="shared" si="0"/>
        <v>3</v>
      </c>
    </row>
    <row r="35" spans="1:64" s="54" customFormat="1" ht="21.75" customHeight="1">
      <c r="A35" s="16" t="s">
        <v>344</v>
      </c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>
        <v>3</v>
      </c>
      <c r="M35" s="97"/>
      <c r="N35" s="57"/>
      <c r="O35" s="55"/>
      <c r="P35" s="56"/>
      <c r="Q35" s="56"/>
      <c r="R35" s="97"/>
      <c r="S35" s="56"/>
      <c r="T35" s="56"/>
      <c r="U35" s="56"/>
      <c r="V35" s="56"/>
      <c r="W35" s="56"/>
      <c r="X35" s="56"/>
      <c r="Y35" s="56"/>
      <c r="Z35" s="56"/>
      <c r="AA35" s="97"/>
      <c r="AB35" s="56"/>
      <c r="AC35" s="56"/>
      <c r="AD35" s="97"/>
      <c r="AE35" s="56"/>
      <c r="AF35" s="57"/>
      <c r="AG35" s="103"/>
      <c r="AH35" s="56"/>
      <c r="AI35" s="97"/>
      <c r="AJ35" s="56"/>
      <c r="AK35" s="97"/>
      <c r="AL35" s="56"/>
      <c r="AM35" s="97"/>
      <c r="AN35" s="56"/>
      <c r="AO35" s="97"/>
      <c r="AP35" s="56"/>
      <c r="AQ35" s="97"/>
      <c r="AR35" s="57"/>
      <c r="AS35" s="55"/>
      <c r="AT35" s="97"/>
      <c r="AU35" s="97"/>
      <c r="AV35" s="97"/>
      <c r="AW35" s="97"/>
      <c r="AX35" s="114"/>
      <c r="AY35" s="103"/>
      <c r="AZ35" s="97"/>
      <c r="BA35" s="97"/>
      <c r="BB35" s="97"/>
      <c r="BC35" s="139"/>
      <c r="BD35" s="114"/>
      <c r="BE35" s="145"/>
      <c r="BF35" s="145"/>
      <c r="BG35" s="145"/>
      <c r="BH35" s="145"/>
      <c r="BI35" s="114"/>
      <c r="BJ35" s="145"/>
      <c r="BK35" s="114"/>
      <c r="BL35" s="3">
        <f t="shared" si="0"/>
        <v>3</v>
      </c>
    </row>
    <row r="36" spans="1:64" s="54" customFormat="1" ht="21.75" customHeight="1">
      <c r="A36" s="16" t="s">
        <v>256</v>
      </c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97"/>
      <c r="N36" s="57"/>
      <c r="O36" s="55"/>
      <c r="P36" s="56"/>
      <c r="Q36" s="56"/>
      <c r="R36" s="97"/>
      <c r="S36" s="56"/>
      <c r="T36" s="56"/>
      <c r="U36" s="56"/>
      <c r="V36" s="56"/>
      <c r="W36" s="56"/>
      <c r="X36" s="56"/>
      <c r="Y36" s="56">
        <v>2</v>
      </c>
      <c r="Z36" s="56"/>
      <c r="AA36" s="97"/>
      <c r="AB36" s="56"/>
      <c r="AC36" s="56"/>
      <c r="AD36" s="97"/>
      <c r="AE36" s="56">
        <v>2</v>
      </c>
      <c r="AF36" s="57"/>
      <c r="AG36" s="103"/>
      <c r="AH36" s="56"/>
      <c r="AI36" s="97"/>
      <c r="AJ36" s="56"/>
      <c r="AK36" s="97"/>
      <c r="AL36" s="56"/>
      <c r="AM36" s="97"/>
      <c r="AN36" s="56"/>
      <c r="AO36" s="97"/>
      <c r="AP36" s="56"/>
      <c r="AQ36" s="97"/>
      <c r="AR36" s="57"/>
      <c r="AS36" s="55"/>
      <c r="AT36" s="97"/>
      <c r="AU36" s="97"/>
      <c r="AV36" s="97"/>
      <c r="AW36" s="97"/>
      <c r="AX36" s="114"/>
      <c r="AY36" s="103"/>
      <c r="AZ36" s="97"/>
      <c r="BA36" s="97"/>
      <c r="BB36" s="97"/>
      <c r="BC36" s="139"/>
      <c r="BD36" s="114"/>
      <c r="BE36" s="145"/>
      <c r="BF36" s="145"/>
      <c r="BG36" s="145"/>
      <c r="BH36" s="145"/>
      <c r="BI36" s="114"/>
      <c r="BJ36" s="145"/>
      <c r="BK36" s="114"/>
      <c r="BL36" s="3">
        <f t="shared" si="0"/>
        <v>4</v>
      </c>
    </row>
    <row r="37" spans="1:64" s="54" customFormat="1" ht="21.75" customHeight="1">
      <c r="A37" s="16" t="s">
        <v>274</v>
      </c>
      <c r="B37" s="55"/>
      <c r="C37" s="56"/>
      <c r="D37" s="56">
        <v>0</v>
      </c>
      <c r="E37" s="56"/>
      <c r="F37" s="56"/>
      <c r="G37" s="56"/>
      <c r="H37" s="56">
        <v>0</v>
      </c>
      <c r="I37" s="56">
        <v>3</v>
      </c>
      <c r="J37" s="56"/>
      <c r="K37" s="56"/>
      <c r="L37" s="56"/>
      <c r="M37" s="97"/>
      <c r="N37" s="57"/>
      <c r="O37" s="55"/>
      <c r="P37" s="56"/>
      <c r="Q37" s="56"/>
      <c r="R37" s="97"/>
      <c r="S37" s="56"/>
      <c r="T37" s="56"/>
      <c r="U37" s="56"/>
      <c r="V37" s="56"/>
      <c r="W37" s="56"/>
      <c r="X37" s="56"/>
      <c r="Y37" s="56"/>
      <c r="Z37" s="56"/>
      <c r="AA37" s="97"/>
      <c r="AB37" s="56"/>
      <c r="AC37" s="56"/>
      <c r="AD37" s="97"/>
      <c r="AF37" s="57"/>
      <c r="AG37" s="103"/>
      <c r="AH37" s="56"/>
      <c r="AI37" s="97"/>
      <c r="AJ37" s="56"/>
      <c r="AK37" s="97"/>
      <c r="AL37" s="56"/>
      <c r="AM37" s="97"/>
      <c r="AN37" s="56"/>
      <c r="AO37" s="97"/>
      <c r="AP37" s="56"/>
      <c r="AQ37" s="97"/>
      <c r="AR37" s="57"/>
      <c r="AS37" s="55"/>
      <c r="AT37" s="97"/>
      <c r="AU37" s="97"/>
      <c r="AV37" s="97"/>
      <c r="AW37" s="97"/>
      <c r="AX37" s="114"/>
      <c r="AY37" s="103"/>
      <c r="AZ37" s="101"/>
      <c r="BA37" s="97"/>
      <c r="BB37" s="101"/>
      <c r="BC37" s="101"/>
      <c r="BD37" s="146"/>
      <c r="BE37" s="101"/>
      <c r="BF37" s="101"/>
      <c r="BG37" s="101"/>
      <c r="BH37" s="101">
        <v>1</v>
      </c>
      <c r="BI37" s="150"/>
      <c r="BJ37" s="101"/>
      <c r="BK37" s="114"/>
      <c r="BL37" s="3">
        <f t="shared" si="0"/>
        <v>4</v>
      </c>
    </row>
    <row r="38" spans="1:64" s="54" customFormat="1" ht="21.75" customHeight="1">
      <c r="A38" s="16" t="s">
        <v>281</v>
      </c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0"/>
      <c r="O38" s="128"/>
      <c r="P38" s="129"/>
      <c r="Q38" s="129"/>
      <c r="R38" s="129">
        <v>3</v>
      </c>
      <c r="S38" s="129"/>
      <c r="T38" s="129"/>
      <c r="U38" s="129"/>
      <c r="V38" s="129"/>
      <c r="W38" s="129">
        <v>3</v>
      </c>
      <c r="X38" s="129"/>
      <c r="Y38" s="129"/>
      <c r="Z38" s="129"/>
      <c r="AA38" s="129"/>
      <c r="AB38" s="129"/>
      <c r="AC38" s="129"/>
      <c r="AD38" s="129"/>
      <c r="AE38" s="129"/>
      <c r="AF38" s="130"/>
      <c r="AG38" s="128"/>
      <c r="AH38" s="129"/>
      <c r="AI38" s="129"/>
      <c r="AJ38" s="129"/>
      <c r="AK38" s="129"/>
      <c r="AL38" s="129">
        <v>2</v>
      </c>
      <c r="AM38" s="129"/>
      <c r="AN38" s="129">
        <v>2</v>
      </c>
      <c r="AO38" s="129"/>
      <c r="AP38" s="129">
        <v>2</v>
      </c>
      <c r="AQ38" s="129"/>
      <c r="AR38" s="130">
        <v>1</v>
      </c>
      <c r="AS38" s="128">
        <v>2</v>
      </c>
      <c r="AT38" s="129"/>
      <c r="AU38" s="129">
        <v>2</v>
      </c>
      <c r="AV38" s="129">
        <v>2</v>
      </c>
      <c r="AW38" s="129"/>
      <c r="AX38" s="130"/>
      <c r="AY38" s="128">
        <v>3</v>
      </c>
      <c r="AZ38" s="129">
        <v>2</v>
      </c>
      <c r="BA38" s="129">
        <v>1</v>
      </c>
      <c r="BB38" s="129">
        <v>2</v>
      </c>
      <c r="BC38" s="157">
        <v>3</v>
      </c>
      <c r="BD38" s="130">
        <v>3</v>
      </c>
      <c r="BE38" s="158"/>
      <c r="BF38" s="158"/>
      <c r="BG38" s="158">
        <v>2</v>
      </c>
      <c r="BH38" s="158"/>
      <c r="BI38" s="130"/>
      <c r="BJ38" s="158"/>
      <c r="BK38" s="130"/>
      <c r="BL38" s="131">
        <f t="shared" si="0"/>
        <v>35</v>
      </c>
    </row>
    <row r="39" spans="1:64" s="54" customFormat="1" ht="21.75" customHeight="1">
      <c r="A39" s="16" t="s">
        <v>131</v>
      </c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97"/>
      <c r="N39" s="57"/>
      <c r="O39" s="55">
        <v>2</v>
      </c>
      <c r="P39" s="56"/>
      <c r="Q39" s="56"/>
      <c r="R39" s="97"/>
      <c r="S39" s="56"/>
      <c r="T39" s="56"/>
      <c r="U39" s="56"/>
      <c r="V39" s="56"/>
      <c r="W39" s="56"/>
      <c r="X39" s="56"/>
      <c r="Y39" s="56"/>
      <c r="Z39" s="56"/>
      <c r="AA39" s="97"/>
      <c r="AB39" s="56"/>
      <c r="AC39" s="56"/>
      <c r="AD39" s="97"/>
      <c r="AE39" s="56"/>
      <c r="AF39" s="57"/>
      <c r="AG39" s="103"/>
      <c r="AH39" s="56"/>
      <c r="AI39" s="97"/>
      <c r="AJ39" s="56"/>
      <c r="AK39" s="97"/>
      <c r="AL39" s="56"/>
      <c r="AM39" s="97"/>
      <c r="AN39" s="56"/>
      <c r="AO39" s="97"/>
      <c r="AP39" s="56"/>
      <c r="AQ39" s="97"/>
      <c r="AR39" s="57"/>
      <c r="AS39" s="55"/>
      <c r="AT39" s="97"/>
      <c r="AU39" s="97"/>
      <c r="AV39" s="97"/>
      <c r="AW39" s="97"/>
      <c r="AX39" s="114"/>
      <c r="AY39" s="103"/>
      <c r="AZ39" s="97"/>
      <c r="BA39" s="97"/>
      <c r="BB39" s="97"/>
      <c r="BC39" s="139"/>
      <c r="BD39" s="114"/>
      <c r="BE39" s="145"/>
      <c r="BF39" s="145"/>
      <c r="BG39" s="145"/>
      <c r="BH39" s="145"/>
      <c r="BI39" s="114"/>
      <c r="BJ39" s="145"/>
      <c r="BK39" s="114"/>
      <c r="BL39" s="3">
        <f t="shared" si="0"/>
        <v>2</v>
      </c>
    </row>
    <row r="40" spans="1:64" s="54" customFormat="1" ht="21.75" customHeight="1">
      <c r="A40" s="16" t="s">
        <v>348</v>
      </c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97"/>
      <c r="N40" s="57">
        <v>3</v>
      </c>
      <c r="O40" s="55"/>
      <c r="P40" s="56"/>
      <c r="Q40" s="56"/>
      <c r="R40" s="97"/>
      <c r="S40" s="56"/>
      <c r="T40" s="56"/>
      <c r="U40" s="56"/>
      <c r="V40" s="56"/>
      <c r="W40" s="56"/>
      <c r="X40" s="56"/>
      <c r="Y40" s="56"/>
      <c r="Z40" s="56"/>
      <c r="AA40" s="97"/>
      <c r="AB40" s="56"/>
      <c r="AC40" s="56"/>
      <c r="AD40" s="97"/>
      <c r="AE40" s="56"/>
      <c r="AF40" s="57"/>
      <c r="AG40" s="103"/>
      <c r="AH40" s="56"/>
      <c r="AI40" s="97"/>
      <c r="AJ40" s="56"/>
      <c r="AK40" s="97"/>
      <c r="AL40" s="56"/>
      <c r="AM40" s="97"/>
      <c r="AN40" s="56"/>
      <c r="AO40" s="97"/>
      <c r="AP40" s="56"/>
      <c r="AQ40" s="97"/>
      <c r="AR40" s="57"/>
      <c r="AS40" s="55"/>
      <c r="AT40" s="97"/>
      <c r="AU40" s="97"/>
      <c r="AV40" s="97"/>
      <c r="AW40" s="97"/>
      <c r="AX40" s="114"/>
      <c r="AY40" s="103"/>
      <c r="AZ40" s="97"/>
      <c r="BA40" s="97"/>
      <c r="BB40" s="97"/>
      <c r="BC40" s="139"/>
      <c r="BD40" s="114"/>
      <c r="BE40" s="145"/>
      <c r="BF40" s="145"/>
      <c r="BG40" s="145"/>
      <c r="BH40" s="145"/>
      <c r="BI40" s="114"/>
      <c r="BJ40" s="145"/>
      <c r="BK40" s="114"/>
      <c r="BL40" s="3">
        <f t="shared" si="0"/>
        <v>3</v>
      </c>
    </row>
    <row r="41" spans="1:64" s="54" customFormat="1" ht="21.75" customHeight="1">
      <c r="A41" s="16" t="s">
        <v>135</v>
      </c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97"/>
      <c r="N41" s="57"/>
      <c r="O41" s="55"/>
      <c r="P41" s="56"/>
      <c r="Q41" s="56"/>
      <c r="R41" s="97"/>
      <c r="S41" s="56"/>
      <c r="T41" s="56"/>
      <c r="U41" s="56"/>
      <c r="V41" s="56"/>
      <c r="W41" s="56"/>
      <c r="X41" s="56">
        <v>2</v>
      </c>
      <c r="Y41" s="56"/>
      <c r="Z41" s="56"/>
      <c r="AA41" s="97"/>
      <c r="AB41" s="56"/>
      <c r="AC41" s="56"/>
      <c r="AD41" s="97"/>
      <c r="AE41" s="56"/>
      <c r="AF41" s="57"/>
      <c r="AG41" s="103"/>
      <c r="AH41" s="56"/>
      <c r="AI41" s="97"/>
      <c r="AJ41" s="56"/>
      <c r="AK41" s="97"/>
      <c r="AL41" s="56"/>
      <c r="AM41" s="97"/>
      <c r="AN41" s="56"/>
      <c r="AO41" s="97"/>
      <c r="AP41" s="56"/>
      <c r="AQ41" s="97"/>
      <c r="AR41" s="57"/>
      <c r="AS41" s="55"/>
      <c r="AT41" s="97"/>
      <c r="AU41" s="97"/>
      <c r="AV41" s="97"/>
      <c r="AW41" s="97"/>
      <c r="AX41" s="114"/>
      <c r="AY41" s="103"/>
      <c r="AZ41" s="97"/>
      <c r="BA41" s="97"/>
      <c r="BB41" s="97"/>
      <c r="BC41" s="139"/>
      <c r="BD41" s="114"/>
      <c r="BE41" s="145"/>
      <c r="BF41" s="145"/>
      <c r="BG41" s="145"/>
      <c r="BH41" s="145"/>
      <c r="BI41" s="114"/>
      <c r="BJ41" s="145"/>
      <c r="BK41" s="114"/>
      <c r="BL41" s="3">
        <f t="shared" si="0"/>
        <v>2</v>
      </c>
    </row>
    <row r="42" spans="1:64" s="54" customFormat="1" ht="21.75" customHeight="1">
      <c r="A42" s="16" t="s">
        <v>257</v>
      </c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97"/>
      <c r="N42" s="57"/>
      <c r="O42" s="55"/>
      <c r="P42" s="56"/>
      <c r="Q42" s="56"/>
      <c r="R42" s="97"/>
      <c r="S42" s="56"/>
      <c r="T42" s="56"/>
      <c r="U42" s="56"/>
      <c r="V42" s="56"/>
      <c r="W42" s="56"/>
      <c r="X42" s="56"/>
      <c r="Y42" s="56"/>
      <c r="Z42" s="56"/>
      <c r="AA42" s="97"/>
      <c r="AB42" s="56"/>
      <c r="AC42" s="56"/>
      <c r="AD42" s="97"/>
      <c r="AE42" s="56"/>
      <c r="AF42" s="57"/>
      <c r="AG42" s="103"/>
      <c r="AH42" s="56"/>
      <c r="AI42" s="97"/>
      <c r="AJ42" s="56"/>
      <c r="AK42" s="97"/>
      <c r="AL42" s="56"/>
      <c r="AM42" s="97">
        <v>3</v>
      </c>
      <c r="AN42" s="56"/>
      <c r="AO42" s="97">
        <v>3</v>
      </c>
      <c r="AP42" s="56"/>
      <c r="AQ42" s="97"/>
      <c r="AR42" s="57"/>
      <c r="AS42" s="55"/>
      <c r="AT42" s="97"/>
      <c r="AU42" s="97"/>
      <c r="AV42" s="97">
        <v>1</v>
      </c>
      <c r="AW42" s="97"/>
      <c r="AX42" s="114"/>
      <c r="AY42" s="103"/>
      <c r="AZ42" s="97"/>
      <c r="BA42" s="97">
        <v>3</v>
      </c>
      <c r="BB42" s="97"/>
      <c r="BC42" s="139"/>
      <c r="BD42" s="114"/>
      <c r="BE42" s="145"/>
      <c r="BF42" s="145"/>
      <c r="BG42" s="145">
        <v>2</v>
      </c>
      <c r="BH42" s="145">
        <v>2</v>
      </c>
      <c r="BI42" s="114">
        <v>2</v>
      </c>
      <c r="BJ42" s="145">
        <v>3</v>
      </c>
      <c r="BK42" s="114"/>
      <c r="BL42" s="3">
        <f t="shared" si="0"/>
        <v>19</v>
      </c>
    </row>
    <row r="43" spans="1:64" s="54" customFormat="1" ht="21.75" customHeight="1">
      <c r="A43" s="16" t="s">
        <v>318</v>
      </c>
      <c r="B43" s="55">
        <v>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97">
        <v>2</v>
      </c>
      <c r="N43" s="57"/>
      <c r="O43" s="55"/>
      <c r="P43" s="56"/>
      <c r="Q43" s="56"/>
      <c r="R43" s="97"/>
      <c r="S43" s="56"/>
      <c r="T43" s="56"/>
      <c r="U43" s="56"/>
      <c r="V43" s="56"/>
      <c r="W43" s="56"/>
      <c r="X43" s="56"/>
      <c r="Y43" s="56"/>
      <c r="Z43" s="56"/>
      <c r="AA43" s="97"/>
      <c r="AB43" s="56"/>
      <c r="AC43" s="56"/>
      <c r="AD43" s="97"/>
      <c r="AE43" s="56"/>
      <c r="AF43" s="57"/>
      <c r="AG43" s="103"/>
      <c r="AH43" s="56"/>
      <c r="AI43" s="97"/>
      <c r="AJ43" s="56"/>
      <c r="AK43" s="97"/>
      <c r="AL43" s="56"/>
      <c r="AM43" s="97"/>
      <c r="AN43" s="56"/>
      <c r="AO43" s="97"/>
      <c r="AP43" s="56"/>
      <c r="AQ43" s="97"/>
      <c r="AR43" s="57"/>
      <c r="AS43" s="55">
        <v>1</v>
      </c>
      <c r="AT43" s="97"/>
      <c r="AU43" s="97"/>
      <c r="AV43" s="97"/>
      <c r="AW43" s="97"/>
      <c r="AX43" s="114"/>
      <c r="AY43" s="103">
        <v>2</v>
      </c>
      <c r="AZ43" s="97"/>
      <c r="BA43" s="97"/>
      <c r="BB43" s="97"/>
      <c r="BC43" s="139"/>
      <c r="BD43" s="114"/>
      <c r="BE43" s="145"/>
      <c r="BF43" s="145"/>
      <c r="BG43" s="145"/>
      <c r="BH43" s="145"/>
      <c r="BI43" s="114"/>
      <c r="BJ43" s="145"/>
      <c r="BK43" s="114"/>
      <c r="BL43" s="3">
        <f t="shared" si="0"/>
        <v>5</v>
      </c>
    </row>
    <row r="44" spans="1:64" s="54" customFormat="1" ht="21.75" customHeight="1">
      <c r="A44" s="29" t="s">
        <v>252</v>
      </c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4"/>
      <c r="O44" s="132"/>
      <c r="P44" s="133"/>
      <c r="Q44" s="133"/>
      <c r="R44" s="133"/>
      <c r="S44" s="133"/>
      <c r="T44" s="133"/>
      <c r="U44" s="133"/>
      <c r="V44" s="133">
        <v>3</v>
      </c>
      <c r="W44" s="133"/>
      <c r="X44" s="133"/>
      <c r="Y44" s="133"/>
      <c r="Z44" s="133">
        <v>1</v>
      </c>
      <c r="AA44" s="133"/>
      <c r="AB44" s="133"/>
      <c r="AC44" s="133">
        <v>3</v>
      </c>
      <c r="AD44" s="133"/>
      <c r="AE44" s="133"/>
      <c r="AF44" s="134">
        <v>3</v>
      </c>
      <c r="AG44" s="132"/>
      <c r="AH44" s="133"/>
      <c r="AI44" s="133"/>
      <c r="AJ44" s="133"/>
      <c r="AK44" s="133"/>
      <c r="AL44" s="133">
        <v>3</v>
      </c>
      <c r="AM44" s="133"/>
      <c r="AN44" s="133">
        <v>1</v>
      </c>
      <c r="AO44" s="133"/>
      <c r="AP44" s="133"/>
      <c r="AQ44" s="133"/>
      <c r="AR44" s="134"/>
      <c r="AS44" s="128"/>
      <c r="AT44" s="129"/>
      <c r="AU44" s="129"/>
      <c r="AV44" s="129"/>
      <c r="AW44" s="129"/>
      <c r="AX44" s="130">
        <v>1</v>
      </c>
      <c r="AY44" s="128"/>
      <c r="AZ44" s="133"/>
      <c r="BA44" s="133"/>
      <c r="BB44" s="133">
        <v>3</v>
      </c>
      <c r="BC44" s="159"/>
      <c r="BD44" s="134">
        <v>2</v>
      </c>
      <c r="BE44" s="160"/>
      <c r="BF44" s="160">
        <v>1</v>
      </c>
      <c r="BG44" s="160">
        <v>3</v>
      </c>
      <c r="BH44" s="160">
        <v>3</v>
      </c>
      <c r="BI44" s="134">
        <v>1</v>
      </c>
      <c r="BJ44" s="160"/>
      <c r="BK44" s="134"/>
      <c r="BL44" s="135">
        <f t="shared" si="0"/>
        <v>28</v>
      </c>
    </row>
    <row r="45" spans="1:64" s="54" customFormat="1" ht="21.75" customHeight="1">
      <c r="A45" s="29" t="s">
        <v>330</v>
      </c>
      <c r="B45" s="59"/>
      <c r="C45" s="60"/>
      <c r="D45" s="60"/>
      <c r="E45" s="60"/>
      <c r="F45" s="60">
        <v>1</v>
      </c>
      <c r="G45" s="60"/>
      <c r="H45" s="60"/>
      <c r="I45" s="60"/>
      <c r="J45" s="60"/>
      <c r="K45" s="60"/>
      <c r="L45" s="60"/>
      <c r="M45" s="98"/>
      <c r="N45" s="61"/>
      <c r="O45" s="59"/>
      <c r="P45" s="60"/>
      <c r="Q45" s="60"/>
      <c r="R45" s="98"/>
      <c r="S45" s="60"/>
      <c r="T45" s="60"/>
      <c r="U45" s="60"/>
      <c r="V45" s="60"/>
      <c r="W45" s="60"/>
      <c r="X45" s="60"/>
      <c r="Y45" s="60"/>
      <c r="Z45" s="60"/>
      <c r="AA45" s="98"/>
      <c r="AB45" s="60"/>
      <c r="AC45" s="60"/>
      <c r="AD45" s="98"/>
      <c r="AE45" s="60"/>
      <c r="AF45" s="61"/>
      <c r="AG45" s="104"/>
      <c r="AH45" s="60"/>
      <c r="AI45" s="98"/>
      <c r="AJ45" s="60"/>
      <c r="AK45" s="98"/>
      <c r="AL45" s="60"/>
      <c r="AM45" s="98"/>
      <c r="AN45" s="60"/>
      <c r="AO45" s="98"/>
      <c r="AP45" s="60"/>
      <c r="AQ45" s="98"/>
      <c r="AR45" s="61"/>
      <c r="AS45" s="55"/>
      <c r="AT45" s="97"/>
      <c r="AU45" s="97"/>
      <c r="AV45" s="97"/>
      <c r="AW45" s="97"/>
      <c r="AX45" s="114"/>
      <c r="AY45" s="103"/>
      <c r="AZ45" s="98"/>
      <c r="BA45" s="98"/>
      <c r="BB45" s="98"/>
      <c r="BC45" s="140"/>
      <c r="BD45" s="119"/>
      <c r="BE45" s="147"/>
      <c r="BF45" s="147"/>
      <c r="BG45" s="147"/>
      <c r="BH45" s="147"/>
      <c r="BI45" s="119"/>
      <c r="BJ45" s="147"/>
      <c r="BK45" s="119"/>
      <c r="BL45" s="30">
        <f t="shared" si="0"/>
        <v>1</v>
      </c>
    </row>
    <row r="46" spans="1:64" s="54" customFormat="1" ht="21.75" customHeight="1">
      <c r="A46" s="29" t="s">
        <v>186</v>
      </c>
      <c r="B46" s="59"/>
      <c r="C46" s="60"/>
      <c r="D46" s="60">
        <v>2</v>
      </c>
      <c r="E46" s="60"/>
      <c r="F46" s="60"/>
      <c r="G46" s="60"/>
      <c r="H46" s="60"/>
      <c r="I46" s="60"/>
      <c r="J46" s="60"/>
      <c r="K46" s="60"/>
      <c r="L46" s="60"/>
      <c r="M46" s="98"/>
      <c r="N46" s="61"/>
      <c r="O46" s="59"/>
      <c r="P46" s="60"/>
      <c r="Q46" s="60"/>
      <c r="R46" s="98"/>
      <c r="S46" s="60">
        <v>3</v>
      </c>
      <c r="T46" s="60"/>
      <c r="U46" s="60"/>
      <c r="V46" s="60">
        <v>1</v>
      </c>
      <c r="W46" s="60"/>
      <c r="X46" s="60"/>
      <c r="Y46" s="60"/>
      <c r="Z46" s="60"/>
      <c r="AA46" s="98"/>
      <c r="AB46" s="60">
        <v>3</v>
      </c>
      <c r="AC46" s="60"/>
      <c r="AD46" s="98"/>
      <c r="AE46" s="60">
        <v>3</v>
      </c>
      <c r="AF46" s="61"/>
      <c r="AG46" s="104"/>
      <c r="AH46" s="60"/>
      <c r="AI46" s="98"/>
      <c r="AJ46" s="60"/>
      <c r="AK46" s="98">
        <v>3</v>
      </c>
      <c r="AL46" s="60"/>
      <c r="AM46" s="98">
        <v>2</v>
      </c>
      <c r="AN46" s="60"/>
      <c r="AO46" s="98">
        <v>1</v>
      </c>
      <c r="AP46" s="60"/>
      <c r="AQ46" s="98"/>
      <c r="AR46" s="61"/>
      <c r="AS46" s="55"/>
      <c r="AT46" s="97"/>
      <c r="AU46" s="97"/>
      <c r="AV46" s="97"/>
      <c r="AW46" s="97"/>
      <c r="AX46" s="114"/>
      <c r="AY46" s="103"/>
      <c r="AZ46" s="98"/>
      <c r="BA46" s="98"/>
      <c r="BB46" s="98"/>
      <c r="BC46" s="140">
        <v>2</v>
      </c>
      <c r="BD46" s="119"/>
      <c r="BE46" s="147"/>
      <c r="BF46" s="147"/>
      <c r="BG46" s="147">
        <v>2</v>
      </c>
      <c r="BH46" s="147"/>
      <c r="BI46" s="114"/>
      <c r="BJ46" s="147"/>
      <c r="BK46" s="119"/>
      <c r="BL46" s="30">
        <f t="shared" si="0"/>
        <v>22</v>
      </c>
    </row>
    <row r="47" spans="1:64" s="54" customFormat="1" ht="21.75" customHeight="1">
      <c r="A47" s="29" t="s">
        <v>338</v>
      </c>
      <c r="B47" s="59"/>
      <c r="C47" s="60"/>
      <c r="D47" s="60"/>
      <c r="E47" s="60"/>
      <c r="F47" s="60"/>
      <c r="G47" s="60"/>
      <c r="H47" s="60"/>
      <c r="I47" s="60">
        <v>0</v>
      </c>
      <c r="J47" s="60"/>
      <c r="K47" s="60"/>
      <c r="L47" s="60"/>
      <c r="M47" s="98">
        <v>3</v>
      </c>
      <c r="N47" s="61"/>
      <c r="O47" s="59"/>
      <c r="P47" s="60"/>
      <c r="Q47" s="60"/>
      <c r="R47" s="98"/>
      <c r="S47" s="60"/>
      <c r="T47" s="60"/>
      <c r="U47" s="60"/>
      <c r="V47" s="60"/>
      <c r="W47" s="60"/>
      <c r="X47" s="60"/>
      <c r="Y47" s="60"/>
      <c r="Z47" s="60"/>
      <c r="AA47" s="98"/>
      <c r="AB47" s="60"/>
      <c r="AC47" s="60"/>
      <c r="AD47" s="98"/>
      <c r="AE47" s="60"/>
      <c r="AF47" s="61"/>
      <c r="AG47" s="104"/>
      <c r="AH47" s="60"/>
      <c r="AI47" s="98"/>
      <c r="AJ47" s="60"/>
      <c r="AK47" s="98"/>
      <c r="AL47" s="60"/>
      <c r="AM47" s="98"/>
      <c r="AN47" s="60"/>
      <c r="AO47" s="98"/>
      <c r="AP47" s="60"/>
      <c r="AQ47" s="98"/>
      <c r="AR47" s="61"/>
      <c r="AS47" s="55"/>
      <c r="AT47" s="97"/>
      <c r="AU47" s="97"/>
      <c r="AV47" s="97"/>
      <c r="AW47" s="97"/>
      <c r="AX47" s="114"/>
      <c r="AY47" s="103"/>
      <c r="AZ47" s="98"/>
      <c r="BA47" s="98"/>
      <c r="BB47" s="98"/>
      <c r="BC47" s="140"/>
      <c r="BD47" s="114"/>
      <c r="BE47" s="147"/>
      <c r="BF47" s="147"/>
      <c r="BG47" s="147"/>
      <c r="BH47" s="147"/>
      <c r="BI47" s="119"/>
      <c r="BJ47" s="147"/>
      <c r="BK47" s="119"/>
      <c r="BL47" s="30">
        <f t="shared" si="0"/>
        <v>3</v>
      </c>
    </row>
    <row r="48" spans="1:64" s="54" customFormat="1" ht="21.75" customHeight="1">
      <c r="A48" s="29" t="s">
        <v>328</v>
      </c>
      <c r="B48" s="59"/>
      <c r="C48" s="60"/>
      <c r="D48" s="60"/>
      <c r="E48" s="60"/>
      <c r="F48" s="60">
        <v>3</v>
      </c>
      <c r="G48" s="60"/>
      <c r="H48" s="60"/>
      <c r="I48" s="60"/>
      <c r="J48" s="60"/>
      <c r="K48" s="60"/>
      <c r="L48" s="60"/>
      <c r="M48" s="98"/>
      <c r="N48" s="61">
        <v>0</v>
      </c>
      <c r="O48" s="59"/>
      <c r="P48" s="60"/>
      <c r="Q48" s="60"/>
      <c r="R48" s="98"/>
      <c r="S48" s="60"/>
      <c r="T48" s="60"/>
      <c r="U48" s="60"/>
      <c r="V48" s="60"/>
      <c r="W48" s="60"/>
      <c r="X48" s="60"/>
      <c r="Y48" s="60"/>
      <c r="Z48" s="60"/>
      <c r="AA48" s="98"/>
      <c r="AB48" s="60"/>
      <c r="AC48" s="60"/>
      <c r="AD48" s="98"/>
      <c r="AE48" s="60"/>
      <c r="AF48" s="57"/>
      <c r="AG48" s="104"/>
      <c r="AH48" s="60"/>
      <c r="AI48" s="98"/>
      <c r="AJ48" s="60"/>
      <c r="AK48" s="98"/>
      <c r="AL48" s="60"/>
      <c r="AM48" s="98"/>
      <c r="AN48" s="60"/>
      <c r="AO48" s="98"/>
      <c r="AP48" s="60"/>
      <c r="AQ48" s="98"/>
      <c r="AR48" s="61"/>
      <c r="AS48" s="55"/>
      <c r="AT48" s="97"/>
      <c r="AU48" s="97"/>
      <c r="AV48" s="97"/>
      <c r="AW48" s="97"/>
      <c r="AX48" s="114"/>
      <c r="AY48" s="103"/>
      <c r="AZ48" s="98"/>
      <c r="BA48" s="98"/>
      <c r="BB48" s="98"/>
      <c r="BC48" s="140"/>
      <c r="BD48" s="119"/>
      <c r="BE48" s="147"/>
      <c r="BF48" s="147"/>
      <c r="BG48" s="147">
        <v>2</v>
      </c>
      <c r="BH48" s="147"/>
      <c r="BI48" s="119"/>
      <c r="BJ48" s="147"/>
      <c r="BK48" s="119"/>
      <c r="BL48" s="30">
        <f t="shared" si="0"/>
        <v>5</v>
      </c>
    </row>
    <row r="49" spans="1:64" s="54" customFormat="1" ht="21.75" customHeight="1">
      <c r="A49" s="29" t="s">
        <v>332</v>
      </c>
      <c r="B49" s="59"/>
      <c r="C49" s="60"/>
      <c r="D49" s="60"/>
      <c r="E49" s="60"/>
      <c r="F49" s="60"/>
      <c r="G49" s="60">
        <v>3</v>
      </c>
      <c r="H49" s="60"/>
      <c r="I49" s="60"/>
      <c r="J49" s="60"/>
      <c r="K49" s="60"/>
      <c r="L49" s="60"/>
      <c r="M49" s="98"/>
      <c r="N49" s="61"/>
      <c r="O49" s="59"/>
      <c r="P49" s="60"/>
      <c r="Q49" s="60"/>
      <c r="R49" s="98"/>
      <c r="S49" s="60"/>
      <c r="T49" s="60"/>
      <c r="U49" s="60"/>
      <c r="V49" s="60"/>
      <c r="W49" s="60"/>
      <c r="X49" s="60"/>
      <c r="Y49" s="60"/>
      <c r="Z49" s="60"/>
      <c r="AA49" s="98"/>
      <c r="AB49" s="60"/>
      <c r="AC49" s="60"/>
      <c r="AD49" s="98"/>
      <c r="AE49" s="60"/>
      <c r="AF49" s="61"/>
      <c r="AG49" s="104"/>
      <c r="AH49" s="60"/>
      <c r="AI49" s="98"/>
      <c r="AJ49" s="60"/>
      <c r="AK49" s="98"/>
      <c r="AL49" s="60"/>
      <c r="AM49" s="98"/>
      <c r="AN49" s="60"/>
      <c r="AO49" s="98"/>
      <c r="AP49" s="60"/>
      <c r="AQ49" s="98"/>
      <c r="AR49" s="61"/>
      <c r="AS49" s="55"/>
      <c r="AT49" s="97"/>
      <c r="AU49" s="97"/>
      <c r="AV49" s="97"/>
      <c r="AW49" s="97"/>
      <c r="AX49" s="114"/>
      <c r="AY49" s="103"/>
      <c r="AZ49" s="98"/>
      <c r="BA49" s="98"/>
      <c r="BB49" s="98"/>
      <c r="BC49" s="140"/>
      <c r="BD49" s="119"/>
      <c r="BE49" s="147"/>
      <c r="BF49" s="147"/>
      <c r="BG49" s="147"/>
      <c r="BH49" s="147"/>
      <c r="BI49" s="119"/>
      <c r="BJ49" s="147"/>
      <c r="BK49" s="119"/>
      <c r="BL49" s="30">
        <f t="shared" si="0"/>
        <v>3</v>
      </c>
    </row>
    <row r="50" spans="1:64" s="54" customFormat="1" ht="21.75" customHeight="1">
      <c r="A50" s="29" t="s">
        <v>335</v>
      </c>
      <c r="B50" s="59"/>
      <c r="C50" s="60"/>
      <c r="D50" s="60"/>
      <c r="E50" s="60"/>
      <c r="F50" s="60"/>
      <c r="G50" s="60"/>
      <c r="H50" s="60">
        <v>3</v>
      </c>
      <c r="I50" s="60"/>
      <c r="J50" s="60"/>
      <c r="K50" s="60"/>
      <c r="L50" s="60"/>
      <c r="M50" s="98"/>
      <c r="N50" s="61">
        <v>0</v>
      </c>
      <c r="O50" s="59"/>
      <c r="P50" s="60"/>
      <c r="Q50" s="60"/>
      <c r="R50" s="98"/>
      <c r="S50" s="60"/>
      <c r="T50" s="60"/>
      <c r="U50" s="60"/>
      <c r="V50" s="60"/>
      <c r="W50" s="60"/>
      <c r="X50" s="60"/>
      <c r="Y50" s="60"/>
      <c r="Z50" s="60"/>
      <c r="AA50" s="98"/>
      <c r="AB50" s="60"/>
      <c r="AC50" s="60"/>
      <c r="AD50" s="98"/>
      <c r="AE50" s="60"/>
      <c r="AF50" s="61"/>
      <c r="AG50" s="104"/>
      <c r="AH50" s="60"/>
      <c r="AI50" s="98"/>
      <c r="AJ50" s="60"/>
      <c r="AK50" s="98"/>
      <c r="AL50" s="60"/>
      <c r="AM50" s="98"/>
      <c r="AN50" s="60"/>
      <c r="AO50" s="98"/>
      <c r="AP50" s="60"/>
      <c r="AQ50" s="98"/>
      <c r="AR50" s="61"/>
      <c r="AS50" s="55"/>
      <c r="AT50" s="97"/>
      <c r="AU50" s="97"/>
      <c r="AV50" s="97"/>
      <c r="AW50" s="97"/>
      <c r="AX50" s="114"/>
      <c r="AY50" s="103"/>
      <c r="AZ50" s="98"/>
      <c r="BA50" s="98"/>
      <c r="BB50" s="98"/>
      <c r="BC50" s="140"/>
      <c r="BD50" s="119"/>
      <c r="BE50" s="147"/>
      <c r="BF50" s="147"/>
      <c r="BG50" s="147"/>
      <c r="BH50" s="147"/>
      <c r="BI50" s="119"/>
      <c r="BJ50" s="147"/>
      <c r="BK50" s="119"/>
      <c r="BL50" s="30">
        <f t="shared" si="0"/>
        <v>3</v>
      </c>
    </row>
    <row r="51" spans="1:64" s="54" customFormat="1" ht="21.75" customHeight="1">
      <c r="A51" s="29" t="s">
        <v>357</v>
      </c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98"/>
      <c r="N51" s="61"/>
      <c r="O51" s="59"/>
      <c r="P51" s="60"/>
      <c r="Q51" s="60"/>
      <c r="R51" s="98"/>
      <c r="S51" s="60"/>
      <c r="T51" s="60"/>
      <c r="U51" s="60"/>
      <c r="V51" s="60"/>
      <c r="W51" s="60"/>
      <c r="X51" s="60"/>
      <c r="Y51" s="60"/>
      <c r="Z51" s="60"/>
      <c r="AA51" s="98"/>
      <c r="AB51" s="60">
        <v>1</v>
      </c>
      <c r="AC51" s="60"/>
      <c r="AD51" s="98"/>
      <c r="AE51" s="60"/>
      <c r="AF51" s="61"/>
      <c r="AG51" s="104"/>
      <c r="AH51" s="60"/>
      <c r="AI51" s="98"/>
      <c r="AJ51" s="60"/>
      <c r="AK51" s="98"/>
      <c r="AL51" s="60"/>
      <c r="AM51" s="98"/>
      <c r="AN51" s="60"/>
      <c r="AO51" s="98"/>
      <c r="AP51" s="60"/>
      <c r="AQ51" s="98"/>
      <c r="AR51" s="61"/>
      <c r="AS51" s="55"/>
      <c r="AT51" s="97"/>
      <c r="AU51" s="97"/>
      <c r="AV51" s="97"/>
      <c r="AW51" s="97"/>
      <c r="AX51" s="114"/>
      <c r="AY51" s="103"/>
      <c r="AZ51" s="98"/>
      <c r="BA51" s="98"/>
      <c r="BB51" s="98"/>
      <c r="BC51" s="140"/>
      <c r="BD51" s="119"/>
      <c r="BE51" s="147"/>
      <c r="BF51" s="147"/>
      <c r="BG51" s="147"/>
      <c r="BH51" s="147"/>
      <c r="BI51" s="119"/>
      <c r="BJ51" s="147"/>
      <c r="BK51" s="119"/>
      <c r="BL51" s="30">
        <f t="shared" si="0"/>
        <v>1</v>
      </c>
    </row>
    <row r="52" spans="1:64" s="54" customFormat="1" ht="21.75" customHeight="1">
      <c r="A52" s="29" t="s">
        <v>360</v>
      </c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98"/>
      <c r="N52" s="57"/>
      <c r="O52" s="59"/>
      <c r="P52" s="60"/>
      <c r="Q52" s="60"/>
      <c r="R52" s="98"/>
      <c r="S52" s="60"/>
      <c r="T52" s="60"/>
      <c r="U52" s="60"/>
      <c r="V52" s="60"/>
      <c r="W52" s="60"/>
      <c r="X52" s="60"/>
      <c r="Y52" s="60"/>
      <c r="Z52" s="60"/>
      <c r="AA52" s="98"/>
      <c r="AB52" s="60"/>
      <c r="AC52" s="60"/>
      <c r="AD52" s="98">
        <v>2</v>
      </c>
      <c r="AE52" s="60"/>
      <c r="AF52" s="61"/>
      <c r="AG52" s="104">
        <v>2</v>
      </c>
      <c r="AH52" s="60"/>
      <c r="AI52" s="98">
        <v>2</v>
      </c>
      <c r="AJ52" s="60"/>
      <c r="AK52" s="98"/>
      <c r="AL52" s="60"/>
      <c r="AM52" s="98"/>
      <c r="AN52" s="60"/>
      <c r="AO52" s="98"/>
      <c r="AP52" s="60"/>
      <c r="AQ52" s="98"/>
      <c r="AR52" s="61"/>
      <c r="AS52" s="55"/>
      <c r="AT52" s="97"/>
      <c r="AU52" s="97"/>
      <c r="AV52" s="97"/>
      <c r="AW52" s="97"/>
      <c r="AX52" s="114"/>
      <c r="AY52" s="103"/>
      <c r="AZ52" s="98"/>
      <c r="BA52" s="98"/>
      <c r="BB52" s="98"/>
      <c r="BC52" s="140"/>
      <c r="BD52" s="119"/>
      <c r="BE52" s="147"/>
      <c r="BF52" s="147"/>
      <c r="BG52" s="147"/>
      <c r="BH52" s="147"/>
      <c r="BI52" s="119"/>
      <c r="BJ52" s="147"/>
      <c r="BK52" s="119"/>
      <c r="BL52" s="30">
        <f t="shared" si="0"/>
        <v>6</v>
      </c>
    </row>
    <row r="53" spans="1:64" s="54" customFormat="1" ht="21.75" customHeight="1">
      <c r="A53" s="29" t="s">
        <v>333</v>
      </c>
      <c r="B53" s="59"/>
      <c r="C53" s="60"/>
      <c r="D53" s="60"/>
      <c r="E53" s="60"/>
      <c r="F53" s="60"/>
      <c r="G53" s="60">
        <v>0</v>
      </c>
      <c r="H53" s="60"/>
      <c r="I53" s="60"/>
      <c r="J53" s="60">
        <v>3</v>
      </c>
      <c r="K53" s="60"/>
      <c r="L53" s="60"/>
      <c r="M53" s="98"/>
      <c r="N53" s="61"/>
      <c r="O53" s="59"/>
      <c r="P53" s="60"/>
      <c r="Q53" s="60"/>
      <c r="R53" s="98"/>
      <c r="S53" s="60"/>
      <c r="T53" s="60"/>
      <c r="U53" s="60"/>
      <c r="V53" s="60"/>
      <c r="W53" s="60"/>
      <c r="X53" s="60"/>
      <c r="Y53" s="60"/>
      <c r="Z53" s="60"/>
      <c r="AA53" s="98"/>
      <c r="AB53" s="60"/>
      <c r="AC53" s="60"/>
      <c r="AD53" s="98"/>
      <c r="AE53" s="60"/>
      <c r="AF53" s="61"/>
      <c r="AG53" s="104"/>
      <c r="AH53" s="60"/>
      <c r="AI53" s="98"/>
      <c r="AJ53" s="60"/>
      <c r="AK53" s="98">
        <v>2</v>
      </c>
      <c r="AL53" s="60"/>
      <c r="AM53" s="98"/>
      <c r="AN53" s="60"/>
      <c r="AO53" s="98"/>
      <c r="AP53" s="60"/>
      <c r="AQ53" s="98"/>
      <c r="AR53" s="61"/>
      <c r="AS53" s="55"/>
      <c r="AT53" s="97"/>
      <c r="AU53" s="97">
        <v>1</v>
      </c>
      <c r="AV53" s="97"/>
      <c r="AW53" s="97"/>
      <c r="AX53" s="114"/>
      <c r="AY53" s="103"/>
      <c r="AZ53" s="98"/>
      <c r="BA53" s="98"/>
      <c r="BB53" s="98"/>
      <c r="BC53" s="140"/>
      <c r="BD53" s="119"/>
      <c r="BE53" s="147"/>
      <c r="BF53" s="147"/>
      <c r="BG53" s="147"/>
      <c r="BH53" s="147"/>
      <c r="BI53" s="119"/>
      <c r="BJ53" s="147"/>
      <c r="BK53" s="119"/>
      <c r="BL53" s="30">
        <f t="shared" si="0"/>
        <v>6</v>
      </c>
    </row>
    <row r="54" spans="1:64" s="54" customFormat="1" ht="21.75" customHeight="1">
      <c r="A54" s="29" t="s">
        <v>11</v>
      </c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98"/>
      <c r="N54" s="61"/>
      <c r="O54" s="59"/>
      <c r="P54" s="60"/>
      <c r="Q54" s="60"/>
      <c r="R54" s="98"/>
      <c r="S54" s="60"/>
      <c r="T54" s="60"/>
      <c r="U54" s="60"/>
      <c r="V54" s="60"/>
      <c r="W54" s="60"/>
      <c r="X54" s="60"/>
      <c r="Y54" s="60">
        <v>1</v>
      </c>
      <c r="Z54" s="60"/>
      <c r="AA54" s="98"/>
      <c r="AB54" s="60"/>
      <c r="AC54" s="60"/>
      <c r="AD54" s="98"/>
      <c r="AE54" s="60"/>
      <c r="AF54" s="61"/>
      <c r="AG54" s="104"/>
      <c r="AH54" s="60"/>
      <c r="AI54" s="98"/>
      <c r="AJ54" s="60"/>
      <c r="AK54" s="98"/>
      <c r="AL54" s="60"/>
      <c r="AM54" s="98"/>
      <c r="AN54" s="60"/>
      <c r="AO54" s="98"/>
      <c r="AP54" s="60"/>
      <c r="AQ54" s="98"/>
      <c r="AR54" s="61"/>
      <c r="AS54" s="55"/>
      <c r="AT54" s="97"/>
      <c r="AU54" s="97"/>
      <c r="AV54" s="97"/>
      <c r="AW54" s="97"/>
      <c r="AX54" s="114"/>
      <c r="AY54" s="103"/>
      <c r="AZ54" s="98"/>
      <c r="BA54" s="98"/>
      <c r="BB54" s="98"/>
      <c r="BC54" s="140"/>
      <c r="BD54" s="119"/>
      <c r="BE54" s="147"/>
      <c r="BF54" s="147"/>
      <c r="BG54" s="147"/>
      <c r="BH54" s="147"/>
      <c r="BI54" s="119"/>
      <c r="BJ54" s="147"/>
      <c r="BK54" s="119"/>
      <c r="BL54" s="30">
        <f t="shared" si="0"/>
        <v>1</v>
      </c>
    </row>
    <row r="55" spans="1:64" s="54" customFormat="1" ht="21.75" customHeight="1">
      <c r="A55" s="29" t="s">
        <v>353</v>
      </c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98"/>
      <c r="N55" s="61"/>
      <c r="O55" s="59"/>
      <c r="P55" s="60"/>
      <c r="Q55" s="60"/>
      <c r="R55" s="98"/>
      <c r="S55" s="60"/>
      <c r="T55" s="60"/>
      <c r="U55" s="60">
        <v>2</v>
      </c>
      <c r="V55" s="60"/>
      <c r="W55" s="60"/>
      <c r="X55" s="60"/>
      <c r="Y55" s="60"/>
      <c r="Z55" s="60"/>
      <c r="AA55" s="98"/>
      <c r="AB55" s="60"/>
      <c r="AC55" s="60"/>
      <c r="AD55" s="98"/>
      <c r="AE55" s="60"/>
      <c r="AF55" s="61"/>
      <c r="AG55" s="104"/>
      <c r="AH55" s="60"/>
      <c r="AI55" s="98"/>
      <c r="AJ55" s="60"/>
      <c r="AK55" s="98"/>
      <c r="AL55" s="60"/>
      <c r="AM55" s="98"/>
      <c r="AN55" s="60"/>
      <c r="AO55" s="98"/>
      <c r="AP55" s="60"/>
      <c r="AQ55" s="98"/>
      <c r="AR55" s="61"/>
      <c r="AS55" s="55"/>
      <c r="AT55" s="97"/>
      <c r="AU55" s="97"/>
      <c r="AV55" s="97"/>
      <c r="AW55" s="97"/>
      <c r="AX55" s="114"/>
      <c r="AY55" s="103"/>
      <c r="AZ55" s="98"/>
      <c r="BA55" s="98"/>
      <c r="BB55" s="98"/>
      <c r="BC55" s="140"/>
      <c r="BD55" s="119"/>
      <c r="BE55" s="147"/>
      <c r="BF55" s="147"/>
      <c r="BG55" s="147"/>
      <c r="BH55" s="147"/>
      <c r="BI55" s="114"/>
      <c r="BJ55" s="147"/>
      <c r="BK55" s="119"/>
      <c r="BL55" s="30">
        <f t="shared" si="0"/>
        <v>2</v>
      </c>
    </row>
    <row r="56" spans="1:64" s="54" customFormat="1" ht="21.75" customHeight="1">
      <c r="A56" s="29" t="s">
        <v>343</v>
      </c>
      <c r="B56" s="59"/>
      <c r="C56" s="60"/>
      <c r="D56" s="60"/>
      <c r="E56" s="60"/>
      <c r="F56" s="60"/>
      <c r="G56" s="60"/>
      <c r="H56" s="60"/>
      <c r="I56" s="60"/>
      <c r="J56" s="60"/>
      <c r="K56" s="60">
        <v>2</v>
      </c>
      <c r="L56" s="60"/>
      <c r="M56" s="98"/>
      <c r="N56" s="61"/>
      <c r="O56" s="59"/>
      <c r="P56" s="60"/>
      <c r="Q56" s="60"/>
      <c r="R56" s="98"/>
      <c r="S56" s="60"/>
      <c r="T56" s="60"/>
      <c r="U56" s="60"/>
      <c r="V56" s="60"/>
      <c r="W56" s="60"/>
      <c r="X56" s="60"/>
      <c r="Y56" s="60"/>
      <c r="Z56" s="60"/>
      <c r="AA56" s="98"/>
      <c r="AB56" s="60"/>
      <c r="AC56" s="60"/>
      <c r="AD56" s="98"/>
      <c r="AE56" s="60"/>
      <c r="AF56" s="61"/>
      <c r="AG56" s="104"/>
      <c r="AH56" s="60"/>
      <c r="AI56" s="98"/>
      <c r="AJ56" s="60"/>
      <c r="AK56" s="98"/>
      <c r="AL56" s="60"/>
      <c r="AM56" s="98"/>
      <c r="AN56" s="60"/>
      <c r="AO56" s="98"/>
      <c r="AP56" s="60"/>
      <c r="AQ56" s="98"/>
      <c r="AR56" s="61"/>
      <c r="AS56" s="55"/>
      <c r="AT56" s="97"/>
      <c r="AU56" s="97"/>
      <c r="AV56" s="97"/>
      <c r="AW56" s="97"/>
      <c r="AX56" s="114"/>
      <c r="AY56" s="103"/>
      <c r="AZ56" s="98"/>
      <c r="BA56" s="98"/>
      <c r="BB56" s="98"/>
      <c r="BC56" s="140"/>
      <c r="BD56" s="119"/>
      <c r="BE56" s="147"/>
      <c r="BF56" s="147"/>
      <c r="BG56" s="147"/>
      <c r="BH56" s="147"/>
      <c r="BI56" s="119"/>
      <c r="BJ56" s="147"/>
      <c r="BK56" s="119"/>
      <c r="BL56" s="30">
        <f t="shared" si="0"/>
        <v>2</v>
      </c>
    </row>
    <row r="57" spans="1:64" s="54" customFormat="1" ht="21.75" customHeight="1">
      <c r="A57" s="29" t="s">
        <v>181</v>
      </c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98"/>
      <c r="N57" s="61"/>
      <c r="O57" s="59"/>
      <c r="P57" s="60"/>
      <c r="Q57" s="60"/>
      <c r="R57" s="98"/>
      <c r="S57" s="60">
        <v>1</v>
      </c>
      <c r="T57" s="60"/>
      <c r="U57" s="60"/>
      <c r="V57" s="60"/>
      <c r="W57" s="60"/>
      <c r="X57" s="60"/>
      <c r="Y57" s="60"/>
      <c r="Z57" s="60"/>
      <c r="AA57" s="98"/>
      <c r="AB57" s="60"/>
      <c r="AC57" s="60"/>
      <c r="AD57" s="98"/>
      <c r="AE57" s="60"/>
      <c r="AF57" s="61"/>
      <c r="AG57" s="104"/>
      <c r="AH57" s="60"/>
      <c r="AI57" s="98"/>
      <c r="AJ57" s="60"/>
      <c r="AK57" s="98"/>
      <c r="AL57" s="60"/>
      <c r="AM57" s="98"/>
      <c r="AN57" s="60"/>
      <c r="AO57" s="98"/>
      <c r="AP57" s="60"/>
      <c r="AQ57" s="98"/>
      <c r="AR57" s="61"/>
      <c r="AS57" s="55"/>
      <c r="AT57" s="97"/>
      <c r="AU57" s="97"/>
      <c r="AV57" s="97"/>
      <c r="AW57" s="97"/>
      <c r="AX57" s="114"/>
      <c r="AY57" s="103"/>
      <c r="AZ57" s="98"/>
      <c r="BA57" s="98"/>
      <c r="BB57" s="98"/>
      <c r="BC57" s="140">
        <v>1</v>
      </c>
      <c r="BD57" s="114"/>
      <c r="BE57" s="147"/>
      <c r="BF57" s="147"/>
      <c r="BG57" s="147"/>
      <c r="BH57" s="147"/>
      <c r="BI57" s="119"/>
      <c r="BJ57" s="147"/>
      <c r="BK57" s="119"/>
      <c r="BL57" s="30">
        <f t="shared" si="0"/>
        <v>2</v>
      </c>
    </row>
    <row r="58" spans="1:64" s="54" customFormat="1" ht="21.75" customHeight="1">
      <c r="A58" s="29" t="s">
        <v>268</v>
      </c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98"/>
      <c r="N58" s="61"/>
      <c r="O58" s="59"/>
      <c r="P58" s="60"/>
      <c r="Q58" s="60"/>
      <c r="R58" s="98"/>
      <c r="S58" s="60"/>
      <c r="T58" s="60"/>
      <c r="U58" s="60"/>
      <c r="V58" s="60"/>
      <c r="W58" s="60"/>
      <c r="X58" s="60"/>
      <c r="Y58" s="60"/>
      <c r="Z58" s="60"/>
      <c r="AA58" s="98"/>
      <c r="AB58" s="60"/>
      <c r="AC58" s="60"/>
      <c r="AD58" s="98"/>
      <c r="AE58" s="60"/>
      <c r="AF58" s="61"/>
      <c r="AG58" s="104">
        <v>1</v>
      </c>
      <c r="AH58" s="60"/>
      <c r="AI58" s="98"/>
      <c r="AJ58" s="60"/>
      <c r="AK58" s="98"/>
      <c r="AL58" s="60"/>
      <c r="AM58" s="98"/>
      <c r="AN58" s="60"/>
      <c r="AO58" s="98"/>
      <c r="AP58" s="60"/>
      <c r="AQ58" s="98"/>
      <c r="AR58" s="61"/>
      <c r="AS58" s="55"/>
      <c r="AT58" s="97"/>
      <c r="AU58" s="97"/>
      <c r="AV58" s="97"/>
      <c r="AW58" s="97"/>
      <c r="AX58" s="114"/>
      <c r="AY58" s="103"/>
      <c r="AZ58" s="98"/>
      <c r="BA58" s="98"/>
      <c r="BB58" s="98"/>
      <c r="BC58" s="140"/>
      <c r="BD58" s="119"/>
      <c r="BE58" s="147"/>
      <c r="BF58" s="147"/>
      <c r="BG58" s="147"/>
      <c r="BH58" s="147"/>
      <c r="BI58" s="119"/>
      <c r="BJ58" s="147"/>
      <c r="BK58" s="119"/>
      <c r="BL58" s="30">
        <f t="shared" si="0"/>
        <v>1</v>
      </c>
    </row>
    <row r="59" spans="1:64" s="54" customFormat="1" ht="21.75" customHeight="1">
      <c r="A59" s="29" t="s">
        <v>350</v>
      </c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98"/>
      <c r="N59" s="61"/>
      <c r="O59" s="59">
        <v>1</v>
      </c>
      <c r="P59" s="60"/>
      <c r="Q59" s="60"/>
      <c r="R59" s="98"/>
      <c r="S59" s="60"/>
      <c r="T59" s="60"/>
      <c r="U59" s="60"/>
      <c r="V59" s="60"/>
      <c r="W59" s="60"/>
      <c r="X59" s="60"/>
      <c r="Y59" s="60"/>
      <c r="Z59" s="60"/>
      <c r="AA59" s="98"/>
      <c r="AB59" s="60"/>
      <c r="AC59" s="60"/>
      <c r="AD59" s="98"/>
      <c r="AE59" s="60"/>
      <c r="AF59" s="61"/>
      <c r="AG59" s="104"/>
      <c r="AH59" s="60"/>
      <c r="AI59" s="98"/>
      <c r="AJ59" s="60"/>
      <c r="AK59" s="98"/>
      <c r="AL59" s="60"/>
      <c r="AM59" s="98"/>
      <c r="AN59" s="60"/>
      <c r="AO59" s="98"/>
      <c r="AP59" s="60"/>
      <c r="AQ59" s="98"/>
      <c r="AR59" s="61"/>
      <c r="AS59" s="55"/>
      <c r="AT59" s="97"/>
      <c r="AU59" s="97"/>
      <c r="AV59" s="97"/>
      <c r="AW59" s="97"/>
      <c r="AX59" s="114"/>
      <c r="AY59" s="103"/>
      <c r="AZ59" s="98"/>
      <c r="BA59" s="98"/>
      <c r="BB59" s="98"/>
      <c r="BC59" s="140"/>
      <c r="BD59" s="119"/>
      <c r="BE59" s="147"/>
      <c r="BF59" s="147"/>
      <c r="BG59" s="147"/>
      <c r="BH59" s="147"/>
      <c r="BI59" s="119"/>
      <c r="BJ59" s="147"/>
      <c r="BK59" s="119"/>
      <c r="BL59" s="30">
        <f t="shared" si="0"/>
        <v>1</v>
      </c>
    </row>
    <row r="60" spans="1:64" s="54" customFormat="1" ht="21.75" customHeight="1">
      <c r="A60" s="29" t="s">
        <v>16</v>
      </c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4"/>
      <c r="O60" s="132"/>
      <c r="P60" s="133"/>
      <c r="Q60" s="133"/>
      <c r="R60" s="133"/>
      <c r="S60" s="133"/>
      <c r="T60" s="133">
        <v>3</v>
      </c>
      <c r="U60" s="133"/>
      <c r="V60" s="133"/>
      <c r="W60" s="133">
        <v>1</v>
      </c>
      <c r="X60" s="133"/>
      <c r="Y60" s="133"/>
      <c r="Z60" s="133">
        <v>3</v>
      </c>
      <c r="AA60" s="133"/>
      <c r="AB60" s="133"/>
      <c r="AC60" s="133"/>
      <c r="AD60" s="133"/>
      <c r="AE60" s="133"/>
      <c r="AF60" s="134">
        <v>2</v>
      </c>
      <c r="AG60" s="132"/>
      <c r="AH60" s="133"/>
      <c r="AI60" s="133"/>
      <c r="AJ60" s="133">
        <v>2</v>
      </c>
      <c r="AK60" s="133"/>
      <c r="AL60" s="133"/>
      <c r="AM60" s="133"/>
      <c r="AN60" s="133"/>
      <c r="AO60" s="133"/>
      <c r="AP60" s="133"/>
      <c r="AQ60" s="133"/>
      <c r="AR60" s="134"/>
      <c r="AS60" s="128"/>
      <c r="AT60" s="129">
        <v>2</v>
      </c>
      <c r="AU60" s="129"/>
      <c r="AV60" s="129"/>
      <c r="AW60" s="129">
        <v>3</v>
      </c>
      <c r="AX60" s="130"/>
      <c r="AY60" s="128"/>
      <c r="AZ60" s="133"/>
      <c r="BA60" s="133">
        <v>2</v>
      </c>
      <c r="BB60" s="133">
        <v>1</v>
      </c>
      <c r="BC60" s="159"/>
      <c r="BD60" s="134"/>
      <c r="BE60" s="160">
        <v>3</v>
      </c>
      <c r="BF60" s="160">
        <v>3</v>
      </c>
      <c r="BG60" s="160">
        <v>3</v>
      </c>
      <c r="BH60" s="160"/>
      <c r="BI60" s="134"/>
      <c r="BJ60" s="160"/>
      <c r="BK60" s="134"/>
      <c r="BL60" s="135">
        <f t="shared" si="0"/>
        <v>28</v>
      </c>
    </row>
    <row r="61" spans="1:64" s="54" customFormat="1" ht="21.75" customHeight="1">
      <c r="A61" s="29" t="s">
        <v>359</v>
      </c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98"/>
      <c r="N61" s="61"/>
      <c r="O61" s="59"/>
      <c r="P61" s="60"/>
      <c r="Q61" s="60"/>
      <c r="R61" s="98"/>
      <c r="S61" s="60"/>
      <c r="T61" s="60"/>
      <c r="U61" s="60"/>
      <c r="V61" s="60"/>
      <c r="W61" s="60"/>
      <c r="X61" s="60"/>
      <c r="Y61" s="60"/>
      <c r="Z61" s="60"/>
      <c r="AA61" s="98"/>
      <c r="AB61" s="60"/>
      <c r="AC61" s="60"/>
      <c r="AD61" s="98">
        <v>3</v>
      </c>
      <c r="AE61" s="60"/>
      <c r="AF61" s="61"/>
      <c r="AG61" s="104">
        <v>3</v>
      </c>
      <c r="AH61" s="60"/>
      <c r="AI61" s="98">
        <v>3</v>
      </c>
      <c r="AJ61" s="60"/>
      <c r="AK61" s="98"/>
      <c r="AL61" s="60"/>
      <c r="AM61" s="98"/>
      <c r="AN61" s="60"/>
      <c r="AO61" s="98">
        <v>2</v>
      </c>
      <c r="AP61" s="60"/>
      <c r="AQ61" s="98">
        <v>2</v>
      </c>
      <c r="AR61" s="61"/>
      <c r="AS61" s="55"/>
      <c r="AT61" s="97"/>
      <c r="AU61" s="97"/>
      <c r="AV61" s="97"/>
      <c r="AW61" s="97"/>
      <c r="AX61" s="114"/>
      <c r="AY61" s="103"/>
      <c r="AZ61" s="98"/>
      <c r="BA61" s="98"/>
      <c r="BB61" s="98"/>
      <c r="BC61" s="140"/>
      <c r="BD61" s="119">
        <v>1</v>
      </c>
      <c r="BE61" s="147"/>
      <c r="BF61" s="147"/>
      <c r="BG61" s="147"/>
      <c r="BH61" s="147"/>
      <c r="BI61" s="119"/>
      <c r="BJ61" s="147"/>
      <c r="BK61" s="119"/>
      <c r="BL61" s="30">
        <f t="shared" si="0"/>
        <v>14</v>
      </c>
    </row>
    <row r="62" spans="1:64" s="54" customFormat="1" ht="21.75" customHeight="1">
      <c r="A62" s="29" t="s">
        <v>345</v>
      </c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>
        <v>2</v>
      </c>
      <c r="M62" s="98"/>
      <c r="N62" s="61"/>
      <c r="O62" s="59"/>
      <c r="P62" s="60"/>
      <c r="Q62" s="60"/>
      <c r="R62" s="98"/>
      <c r="S62" s="60"/>
      <c r="T62" s="60"/>
      <c r="U62" s="60"/>
      <c r="V62" s="60"/>
      <c r="W62" s="60"/>
      <c r="X62" s="60"/>
      <c r="Y62" s="60"/>
      <c r="Z62" s="60"/>
      <c r="AA62" s="98"/>
      <c r="AB62" s="60"/>
      <c r="AC62" s="60"/>
      <c r="AD62" s="98"/>
      <c r="AE62" s="60"/>
      <c r="AF62" s="61"/>
      <c r="AG62" s="104"/>
      <c r="AH62" s="60"/>
      <c r="AI62" s="98"/>
      <c r="AJ62" s="60"/>
      <c r="AK62" s="98"/>
      <c r="AL62" s="60"/>
      <c r="AM62" s="98"/>
      <c r="AN62" s="60"/>
      <c r="AO62" s="98"/>
      <c r="AP62" s="60"/>
      <c r="AQ62" s="98"/>
      <c r="AR62" s="61"/>
      <c r="AS62" s="55"/>
      <c r="AT62" s="97"/>
      <c r="AU62" s="97"/>
      <c r="AV62" s="97"/>
      <c r="AW62" s="97"/>
      <c r="AX62" s="114"/>
      <c r="AY62" s="103"/>
      <c r="AZ62" s="98"/>
      <c r="BA62" s="98"/>
      <c r="BB62" s="98"/>
      <c r="BC62" s="140"/>
      <c r="BD62" s="119"/>
      <c r="BE62" s="147"/>
      <c r="BF62" s="147"/>
      <c r="BG62" s="147"/>
      <c r="BH62" s="147"/>
      <c r="BI62" s="119"/>
      <c r="BJ62" s="147"/>
      <c r="BK62" s="119"/>
      <c r="BL62" s="30">
        <f t="shared" si="0"/>
        <v>2</v>
      </c>
    </row>
    <row r="63" spans="1:64" s="54" customFormat="1" ht="21.75" customHeight="1">
      <c r="A63" s="29" t="s">
        <v>65</v>
      </c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98"/>
      <c r="N63" s="61"/>
      <c r="O63" s="59"/>
      <c r="P63" s="60"/>
      <c r="Q63" s="60"/>
      <c r="R63" s="98"/>
      <c r="S63" s="60"/>
      <c r="T63" s="60"/>
      <c r="U63" s="60"/>
      <c r="V63" s="60"/>
      <c r="W63" s="60"/>
      <c r="X63" s="60"/>
      <c r="Y63" s="60"/>
      <c r="Z63" s="60"/>
      <c r="AA63" s="98"/>
      <c r="AB63" s="60"/>
      <c r="AC63" s="60">
        <v>1</v>
      </c>
      <c r="AD63" s="98"/>
      <c r="AE63" s="60"/>
      <c r="AF63" s="61"/>
      <c r="AG63" s="104"/>
      <c r="AH63" s="60"/>
      <c r="AI63" s="98"/>
      <c r="AJ63" s="60">
        <v>1</v>
      </c>
      <c r="AK63" s="98"/>
      <c r="AL63" s="60"/>
      <c r="AM63" s="98"/>
      <c r="AN63" s="60"/>
      <c r="AO63" s="98"/>
      <c r="AP63" s="60"/>
      <c r="AQ63" s="98"/>
      <c r="AR63" s="61"/>
      <c r="AS63" s="55"/>
      <c r="AT63" s="97"/>
      <c r="AU63" s="97"/>
      <c r="AV63" s="97"/>
      <c r="AW63" s="97"/>
      <c r="AX63" s="114"/>
      <c r="AY63" s="103"/>
      <c r="AZ63" s="98"/>
      <c r="BA63" s="98"/>
      <c r="BB63" s="98"/>
      <c r="BC63" s="140"/>
      <c r="BD63" s="119"/>
      <c r="BE63" s="147">
        <v>2</v>
      </c>
      <c r="BF63" s="147"/>
      <c r="BG63" s="147">
        <v>1</v>
      </c>
      <c r="BH63" s="147"/>
      <c r="BI63" s="119"/>
      <c r="BJ63" s="147"/>
      <c r="BK63" s="119"/>
      <c r="BL63" s="30">
        <f t="shared" si="0"/>
        <v>5</v>
      </c>
    </row>
    <row r="64" spans="1:64" s="54" customFormat="1" ht="21.75" customHeight="1">
      <c r="A64" s="29" t="s">
        <v>323</v>
      </c>
      <c r="B64" s="59"/>
      <c r="C64" s="60">
        <v>1</v>
      </c>
      <c r="D64" s="60"/>
      <c r="E64" s="60"/>
      <c r="F64" s="60"/>
      <c r="G64" s="60"/>
      <c r="H64" s="60"/>
      <c r="I64" s="60"/>
      <c r="J64" s="60"/>
      <c r="K64" s="60"/>
      <c r="L64" s="60"/>
      <c r="M64" s="98"/>
      <c r="N64" s="61"/>
      <c r="O64" s="59"/>
      <c r="P64" s="60"/>
      <c r="Q64" s="60"/>
      <c r="R64" s="98"/>
      <c r="S64" s="60"/>
      <c r="T64" s="60"/>
      <c r="U64" s="60"/>
      <c r="V64" s="60"/>
      <c r="W64" s="60"/>
      <c r="X64" s="60"/>
      <c r="Y64" s="60"/>
      <c r="Z64" s="60"/>
      <c r="AA64" s="98"/>
      <c r="AB64" s="60"/>
      <c r="AC64" s="60"/>
      <c r="AD64" s="98"/>
      <c r="AE64" s="60"/>
      <c r="AF64" s="61"/>
      <c r="AG64" s="104"/>
      <c r="AH64" s="60"/>
      <c r="AI64" s="98"/>
      <c r="AJ64" s="60"/>
      <c r="AK64" s="98"/>
      <c r="AL64" s="60"/>
      <c r="AM64" s="98"/>
      <c r="AN64" s="60"/>
      <c r="AO64" s="98"/>
      <c r="AP64" s="60"/>
      <c r="AQ64" s="98"/>
      <c r="AR64" s="61"/>
      <c r="AS64" s="55"/>
      <c r="AT64" s="97"/>
      <c r="AU64" s="97"/>
      <c r="AV64" s="97"/>
      <c r="AW64" s="97"/>
      <c r="AX64" s="114"/>
      <c r="AY64" s="103"/>
      <c r="AZ64" s="98"/>
      <c r="BA64" s="98"/>
      <c r="BB64" s="98"/>
      <c r="BC64" s="140"/>
      <c r="BD64" s="114"/>
      <c r="BE64" s="147"/>
      <c r="BF64" s="147"/>
      <c r="BG64" s="147"/>
      <c r="BH64" s="147"/>
      <c r="BI64" s="114"/>
      <c r="BJ64" s="147"/>
      <c r="BK64" s="119"/>
      <c r="BL64" s="30">
        <f t="shared" si="0"/>
        <v>1</v>
      </c>
    </row>
    <row r="65" spans="1:64" s="54" customFormat="1" ht="21.75" customHeight="1">
      <c r="A65" s="29" t="s">
        <v>42</v>
      </c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98"/>
      <c r="N65" s="61"/>
      <c r="O65" s="59"/>
      <c r="P65" s="60"/>
      <c r="Q65" s="60"/>
      <c r="R65" s="98"/>
      <c r="S65" s="60"/>
      <c r="T65" s="60">
        <v>2</v>
      </c>
      <c r="U65" s="60"/>
      <c r="V65" s="60"/>
      <c r="W65" s="60">
        <v>2</v>
      </c>
      <c r="X65" s="60"/>
      <c r="Y65" s="60"/>
      <c r="Z65" s="60">
        <v>2</v>
      </c>
      <c r="AA65" s="98"/>
      <c r="AB65" s="60"/>
      <c r="AC65" s="60">
        <v>2</v>
      </c>
      <c r="AD65" s="98"/>
      <c r="AE65" s="60"/>
      <c r="AF65" s="61"/>
      <c r="AG65" s="104"/>
      <c r="AH65" s="60"/>
      <c r="AI65" s="98"/>
      <c r="AJ65" s="60"/>
      <c r="AK65" s="98"/>
      <c r="AL65" s="60"/>
      <c r="AM65" s="98"/>
      <c r="AN65" s="60"/>
      <c r="AO65" s="98"/>
      <c r="AP65" s="60"/>
      <c r="AQ65" s="98"/>
      <c r="AR65" s="61"/>
      <c r="AS65" s="55"/>
      <c r="AT65" s="97">
        <v>1</v>
      </c>
      <c r="AU65" s="97"/>
      <c r="AV65" s="97"/>
      <c r="AW65" s="97"/>
      <c r="AX65" s="114"/>
      <c r="AY65" s="103"/>
      <c r="AZ65" s="98"/>
      <c r="BA65" s="98"/>
      <c r="BB65" s="98"/>
      <c r="BC65" s="140"/>
      <c r="BD65" s="119"/>
      <c r="BE65" s="147"/>
      <c r="BF65" s="147"/>
      <c r="BG65" s="147">
        <v>2</v>
      </c>
      <c r="BH65" s="147"/>
      <c r="BI65" s="119"/>
      <c r="BJ65" s="147">
        <v>3</v>
      </c>
      <c r="BK65" s="119"/>
      <c r="BL65" s="30">
        <f t="shared" si="0"/>
        <v>14</v>
      </c>
    </row>
    <row r="66" spans="1:64" s="54" customFormat="1" ht="21.75" customHeight="1">
      <c r="A66" s="29" t="s">
        <v>346</v>
      </c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>
        <v>1</v>
      </c>
      <c r="M66" s="98"/>
      <c r="N66" s="61"/>
      <c r="O66" s="59"/>
      <c r="P66" s="60"/>
      <c r="Q66" s="60"/>
      <c r="R66" s="98"/>
      <c r="S66" s="60"/>
      <c r="T66" s="60"/>
      <c r="U66" s="60"/>
      <c r="V66" s="60"/>
      <c r="W66" s="60"/>
      <c r="X66" s="60"/>
      <c r="Y66" s="60"/>
      <c r="Z66" s="60"/>
      <c r="AA66" s="98"/>
      <c r="AB66" s="60"/>
      <c r="AC66" s="60"/>
      <c r="AD66" s="98"/>
      <c r="AE66" s="60"/>
      <c r="AF66" s="61"/>
      <c r="AG66" s="104"/>
      <c r="AH66" s="60"/>
      <c r="AI66" s="98"/>
      <c r="AJ66" s="60"/>
      <c r="AK66" s="98"/>
      <c r="AL66" s="60"/>
      <c r="AM66" s="98"/>
      <c r="AN66" s="60"/>
      <c r="AO66" s="98"/>
      <c r="AP66" s="60"/>
      <c r="AQ66" s="98"/>
      <c r="AR66" s="61"/>
      <c r="AS66" s="55"/>
      <c r="AT66" s="97"/>
      <c r="AU66" s="97"/>
      <c r="AV66" s="97"/>
      <c r="AW66" s="97"/>
      <c r="AX66" s="114"/>
      <c r="AY66" s="103"/>
      <c r="AZ66" s="98"/>
      <c r="BA66" s="98"/>
      <c r="BB66" s="98"/>
      <c r="BC66" s="140"/>
      <c r="BD66" s="119"/>
      <c r="BE66" s="147"/>
      <c r="BF66" s="147"/>
      <c r="BG66" s="147"/>
      <c r="BH66" s="147"/>
      <c r="BI66" s="119"/>
      <c r="BJ66" s="147"/>
      <c r="BK66" s="119"/>
      <c r="BL66" s="30">
        <f t="shared" si="0"/>
        <v>1</v>
      </c>
    </row>
    <row r="67" spans="1:64" s="54" customFormat="1" ht="21.75" customHeight="1">
      <c r="A67" s="29" t="s">
        <v>334</v>
      </c>
      <c r="B67" s="59"/>
      <c r="C67" s="60"/>
      <c r="D67" s="60"/>
      <c r="E67" s="60"/>
      <c r="F67" s="60"/>
      <c r="G67" s="60">
        <v>1</v>
      </c>
      <c r="H67" s="60"/>
      <c r="I67" s="60"/>
      <c r="J67" s="60"/>
      <c r="K67" s="60"/>
      <c r="L67" s="60"/>
      <c r="M67" s="98"/>
      <c r="N67" s="61"/>
      <c r="O67" s="59"/>
      <c r="P67" s="60"/>
      <c r="Q67" s="60"/>
      <c r="R67" s="98"/>
      <c r="S67" s="60"/>
      <c r="T67" s="60"/>
      <c r="U67" s="60"/>
      <c r="V67" s="60"/>
      <c r="W67" s="60"/>
      <c r="X67" s="60">
        <v>1</v>
      </c>
      <c r="Y67" s="60"/>
      <c r="Z67" s="60"/>
      <c r="AA67" s="98"/>
      <c r="AB67" s="60"/>
      <c r="AC67" s="60"/>
      <c r="AD67" s="98"/>
      <c r="AE67" s="60"/>
      <c r="AF67" s="61"/>
      <c r="AG67" s="104"/>
      <c r="AH67" s="60"/>
      <c r="AI67" s="98"/>
      <c r="AJ67" s="60"/>
      <c r="AK67" s="98"/>
      <c r="AL67" s="60"/>
      <c r="AM67" s="98"/>
      <c r="AN67" s="60"/>
      <c r="AO67" s="98"/>
      <c r="AP67" s="60"/>
      <c r="AQ67" s="98"/>
      <c r="AR67" s="61"/>
      <c r="AS67" s="55"/>
      <c r="AT67" s="97"/>
      <c r="AU67" s="97"/>
      <c r="AV67" s="97"/>
      <c r="AW67" s="97"/>
      <c r="AX67" s="114"/>
      <c r="AY67" s="103"/>
      <c r="AZ67" s="98"/>
      <c r="BA67" s="98"/>
      <c r="BB67" s="98"/>
      <c r="BC67" s="140"/>
      <c r="BD67" s="119"/>
      <c r="BE67" s="147"/>
      <c r="BF67" s="147"/>
      <c r="BG67" s="147"/>
      <c r="BH67" s="147"/>
      <c r="BI67" s="119"/>
      <c r="BJ67" s="147"/>
      <c r="BK67" s="119"/>
      <c r="BL67" s="30">
        <f t="shared" si="0"/>
        <v>2</v>
      </c>
    </row>
    <row r="68" spans="1:64" s="54" customFormat="1" ht="21.75" customHeight="1" thickBot="1">
      <c r="A68" s="120" t="s">
        <v>55</v>
      </c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3"/>
      <c r="O68" s="151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3"/>
      <c r="AG68" s="151"/>
      <c r="AH68" s="152">
        <v>3</v>
      </c>
      <c r="AI68" s="152"/>
      <c r="AJ68" s="152">
        <v>3</v>
      </c>
      <c r="AK68" s="152"/>
      <c r="AL68" s="152"/>
      <c r="AM68" s="152"/>
      <c r="AN68" s="152">
        <v>3</v>
      </c>
      <c r="AO68" s="152"/>
      <c r="AP68" s="152">
        <v>3</v>
      </c>
      <c r="AQ68" s="152"/>
      <c r="AR68" s="153"/>
      <c r="AS68" s="151">
        <v>3</v>
      </c>
      <c r="AT68" s="152"/>
      <c r="AU68" s="152">
        <v>3</v>
      </c>
      <c r="AV68" s="152">
        <v>3</v>
      </c>
      <c r="AW68" s="152">
        <v>1</v>
      </c>
      <c r="AX68" s="153">
        <v>3</v>
      </c>
      <c r="AY68" s="151"/>
      <c r="AZ68" s="152">
        <v>3</v>
      </c>
      <c r="BA68" s="152"/>
      <c r="BB68" s="152"/>
      <c r="BC68" s="154"/>
      <c r="BD68" s="153"/>
      <c r="BE68" s="155"/>
      <c r="BF68" s="155">
        <v>2</v>
      </c>
      <c r="BG68" s="155">
        <v>2</v>
      </c>
      <c r="BH68" s="155"/>
      <c r="BI68" s="153">
        <v>3</v>
      </c>
      <c r="BJ68" s="155">
        <v>3</v>
      </c>
      <c r="BK68" s="153">
        <v>3</v>
      </c>
      <c r="BL68" s="156">
        <f t="shared" si="0"/>
        <v>41</v>
      </c>
    </row>
    <row r="69" spans="13:63" ht="21.75" customHeight="1" thickTop="1">
      <c r="M69" s="99"/>
      <c r="R69" s="99"/>
      <c r="AA69" s="99"/>
      <c r="AD69" s="99"/>
      <c r="AG69" s="99"/>
      <c r="AI69" s="99"/>
      <c r="AK69" s="99"/>
      <c r="AM69" s="99"/>
      <c r="AO69" s="99"/>
      <c r="AQ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</row>
    <row r="70" spans="1:64" ht="32.25" customHeight="1">
      <c r="A70" s="244" t="s">
        <v>390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</row>
    <row r="71" spans="13:63" ht="32.25" customHeight="1">
      <c r="M71" s="99"/>
      <c r="R71" s="99"/>
      <c r="AA71" s="99"/>
      <c r="AD71" s="99"/>
      <c r="AG71" s="99"/>
      <c r="AI71" s="99"/>
      <c r="AK71" s="99"/>
      <c r="AM71" s="99"/>
      <c r="AO71" s="99"/>
      <c r="AQ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</row>
    <row r="72" spans="1:64" ht="32.25" customHeight="1">
      <c r="A72" s="244" t="s">
        <v>391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</row>
    <row r="73" spans="13:63" ht="32.25" customHeight="1">
      <c r="M73" s="99"/>
      <c r="R73" s="99"/>
      <c r="AA73" s="99"/>
      <c r="AD73" s="99"/>
      <c r="AG73" s="99"/>
      <c r="AI73" s="99"/>
      <c r="AK73" s="99"/>
      <c r="AM73" s="99"/>
      <c r="AO73" s="99"/>
      <c r="AQ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</row>
    <row r="74" spans="1:64" ht="32.25" customHeight="1">
      <c r="A74" s="245" t="s">
        <v>392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</row>
    <row r="76" spans="1:64" ht="32.25" customHeight="1">
      <c r="A76" s="245" t="s">
        <v>393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</row>
  </sheetData>
  <mergeCells count="30">
    <mergeCell ref="O5:Q5"/>
    <mergeCell ref="R5:T5"/>
    <mergeCell ref="BE4:BI4"/>
    <mergeCell ref="AM5:AN5"/>
    <mergeCell ref="U5:W5"/>
    <mergeCell ref="X5:Z5"/>
    <mergeCell ref="AD5:AF5"/>
    <mergeCell ref="AG5:AH5"/>
    <mergeCell ref="AI5:AJ5"/>
    <mergeCell ref="AK5:AL5"/>
    <mergeCell ref="C5:D5"/>
    <mergeCell ref="E5:F5"/>
    <mergeCell ref="G5:H5"/>
    <mergeCell ref="M5:N5"/>
    <mergeCell ref="K5:L5"/>
    <mergeCell ref="I5:J5"/>
    <mergeCell ref="AA5:AC5"/>
    <mergeCell ref="AS4:AX4"/>
    <mergeCell ref="BL4:BL6"/>
    <mergeCell ref="BJ4:BK4"/>
    <mergeCell ref="A76:BL76"/>
    <mergeCell ref="A74:BL74"/>
    <mergeCell ref="AO5:AP5"/>
    <mergeCell ref="AQ5:AR5"/>
    <mergeCell ref="A70:BL70"/>
    <mergeCell ref="A72:BL72"/>
    <mergeCell ref="A4:A5"/>
    <mergeCell ref="B4:N4"/>
    <mergeCell ref="O4:AF4"/>
    <mergeCell ref="AG4:AR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71"/>
  <sheetViews>
    <sheetView zoomScale="75" zoomScaleNormal="75" workbookViewId="0" topLeftCell="A1">
      <selection activeCell="A1" sqref="A1:IV71"/>
    </sheetView>
  </sheetViews>
  <sheetFormatPr defaultColWidth="9.140625" defaultRowHeight="12.75"/>
  <cols>
    <col min="1" max="1" width="16.28125" style="0" customWidth="1"/>
    <col min="2" max="9" width="4.00390625" style="0" customWidth="1"/>
    <col min="10" max="10" width="4.00390625" style="99" customWidth="1"/>
    <col min="11" max="14" width="4.00390625" style="0" customWidth="1"/>
    <col min="15" max="15" width="4.00390625" style="99" customWidth="1"/>
    <col min="16" max="17" width="4.00390625" style="0" customWidth="1"/>
    <col min="18" max="18" width="4.00390625" style="99" customWidth="1"/>
    <col min="19" max="20" width="4.00390625" style="0" customWidth="1"/>
    <col min="21" max="21" width="4.00390625" style="99" customWidth="1"/>
    <col min="22" max="23" width="4.00390625" style="0" customWidth="1"/>
    <col min="24" max="24" width="4.00390625" style="99" customWidth="1"/>
    <col min="25" max="25" width="4.00390625" style="0" customWidth="1"/>
    <col min="26" max="26" width="4.00390625" style="99" customWidth="1"/>
    <col min="27" max="27" width="4.00390625" style="0" customWidth="1"/>
    <col min="28" max="28" width="4.00390625" style="99" customWidth="1"/>
    <col min="29" max="29" width="4.00390625" style="0" customWidth="1"/>
    <col min="30" max="30" width="4.00390625" style="99" customWidth="1"/>
    <col min="31" max="31" width="4.00390625" style="0" customWidth="1"/>
    <col min="32" max="32" width="4.00390625" style="99" customWidth="1"/>
    <col min="33" max="33" width="4.00390625" style="0" customWidth="1"/>
    <col min="34" max="34" width="4.00390625" style="99" customWidth="1"/>
    <col min="35" max="36" width="4.00390625" style="0" customWidth="1"/>
    <col min="37" max="46" width="4.00390625" style="99" customWidth="1"/>
    <col min="47" max="47" width="5.57421875" style="0" customWidth="1"/>
    <col min="48" max="57" width="4.00390625" style="0" customWidth="1"/>
  </cols>
  <sheetData>
    <row r="1" spans="2:47" ht="20.25">
      <c r="B1" s="92" t="s">
        <v>247</v>
      </c>
      <c r="C1" s="92"/>
      <c r="D1" s="92"/>
      <c r="E1" s="92"/>
      <c r="F1" s="92"/>
      <c r="G1" s="92"/>
      <c r="H1" s="92"/>
      <c r="I1" s="92"/>
      <c r="J1" s="94"/>
      <c r="K1" s="92"/>
      <c r="L1" s="92"/>
      <c r="M1" s="92"/>
      <c r="N1" s="92"/>
      <c r="O1" s="94"/>
      <c r="P1" s="92"/>
      <c r="Q1" s="92"/>
      <c r="R1" s="94"/>
      <c r="S1" s="92"/>
      <c r="T1" s="92"/>
      <c r="U1" s="94"/>
      <c r="V1" s="92"/>
      <c r="W1" s="92"/>
      <c r="X1" s="94"/>
      <c r="Y1" s="92"/>
      <c r="Z1" s="94"/>
      <c r="AA1" s="92"/>
      <c r="AB1" s="94"/>
      <c r="AC1" s="92"/>
      <c r="AD1" s="94"/>
      <c r="AE1" s="92"/>
      <c r="AF1" s="94"/>
      <c r="AG1" s="92"/>
      <c r="AH1" s="94"/>
      <c r="AI1" s="92"/>
      <c r="AJ1" s="92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2"/>
    </row>
    <row r="2" spans="1:58" ht="20.25">
      <c r="A2" s="48" t="s">
        <v>240</v>
      </c>
      <c r="B2" s="48"/>
      <c r="C2" s="17"/>
      <c r="D2" s="17"/>
      <c r="E2" s="17"/>
      <c r="F2" s="17"/>
      <c r="G2" s="17"/>
      <c r="H2" s="17"/>
      <c r="I2" s="17"/>
      <c r="J2" s="95"/>
      <c r="K2" s="17"/>
      <c r="L2" s="17"/>
      <c r="M2" s="17"/>
      <c r="N2" s="17"/>
      <c r="O2" s="95"/>
      <c r="P2" s="17"/>
      <c r="Q2" s="17"/>
      <c r="R2" s="95"/>
      <c r="S2" s="17"/>
      <c r="T2" s="17"/>
      <c r="U2" s="95"/>
      <c r="V2" s="17"/>
      <c r="W2" s="17"/>
      <c r="X2" s="95"/>
      <c r="Y2" s="17"/>
      <c r="Z2" s="95"/>
      <c r="AA2" s="17"/>
      <c r="AB2" s="95"/>
      <c r="AC2" s="17"/>
      <c r="AD2" s="95"/>
      <c r="AE2" s="17"/>
      <c r="AF2" s="95"/>
      <c r="AG2" s="17"/>
      <c r="AH2" s="95"/>
      <c r="AI2" s="17"/>
      <c r="AJ2" s="17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47" ht="13.5" customHeight="1" thickBot="1">
      <c r="A3" t="s">
        <v>80</v>
      </c>
      <c r="B3" s="17"/>
      <c r="C3" s="17"/>
      <c r="D3" s="17"/>
      <c r="E3" s="17"/>
      <c r="F3" s="17"/>
      <c r="G3" s="17"/>
      <c r="H3" s="17"/>
      <c r="I3" s="17"/>
      <c r="J3" s="95"/>
      <c r="K3" s="17"/>
      <c r="L3" s="17"/>
      <c r="M3" s="17"/>
      <c r="N3" s="17"/>
      <c r="O3" s="95"/>
      <c r="P3" s="17"/>
      <c r="Q3" s="17"/>
      <c r="R3" s="95"/>
      <c r="S3" s="17"/>
      <c r="T3" s="17"/>
      <c r="U3" s="95"/>
      <c r="V3" s="17"/>
      <c r="W3" s="17"/>
      <c r="X3" s="95"/>
      <c r="Y3" s="17"/>
      <c r="Z3" s="95"/>
      <c r="AA3" s="17"/>
      <c r="AB3" s="95"/>
      <c r="AC3" s="17"/>
      <c r="AD3" s="95"/>
      <c r="AE3" s="17"/>
      <c r="AF3" s="95"/>
      <c r="AG3" s="17"/>
      <c r="AH3" s="95"/>
      <c r="AI3" s="17"/>
      <c r="AJ3" s="17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108"/>
    </row>
    <row r="4" spans="1:47" ht="42.75" customHeight="1" thickBot="1" thickTop="1">
      <c r="A4" s="260" t="s">
        <v>0</v>
      </c>
      <c r="B4" s="269" t="s">
        <v>77</v>
      </c>
      <c r="C4" s="168"/>
      <c r="D4" s="168"/>
      <c r="E4" s="168"/>
      <c r="F4" s="168"/>
      <c r="G4" s="168"/>
      <c r="H4" s="168"/>
      <c r="I4" s="168"/>
      <c r="J4" s="168"/>
      <c r="K4" s="168"/>
      <c r="L4" s="255" t="s">
        <v>78</v>
      </c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7"/>
      <c r="X4" s="256" t="s">
        <v>297</v>
      </c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7"/>
      <c r="AJ4" s="255" t="s">
        <v>298</v>
      </c>
      <c r="AK4" s="256"/>
      <c r="AL4" s="256"/>
      <c r="AM4" s="256"/>
      <c r="AN4" s="256"/>
      <c r="AO4" s="257"/>
      <c r="AP4" s="255" t="s">
        <v>76</v>
      </c>
      <c r="AQ4" s="256"/>
      <c r="AR4" s="256"/>
      <c r="AS4" s="256"/>
      <c r="AT4" s="257"/>
      <c r="AU4" s="258" t="s">
        <v>69</v>
      </c>
    </row>
    <row r="5" spans="1:47" ht="188.25" customHeight="1" thickBot="1" thickTop="1">
      <c r="A5" s="261"/>
      <c r="B5" s="171" t="s">
        <v>248</v>
      </c>
      <c r="C5" s="172"/>
      <c r="D5" s="248" t="s">
        <v>255</v>
      </c>
      <c r="E5" s="248"/>
      <c r="F5" s="248" t="s">
        <v>261</v>
      </c>
      <c r="G5" s="248"/>
      <c r="H5" s="248" t="s">
        <v>266</v>
      </c>
      <c r="I5" s="248"/>
      <c r="J5" s="253" t="s">
        <v>271</v>
      </c>
      <c r="K5" s="169"/>
      <c r="L5" s="170" t="s">
        <v>277</v>
      </c>
      <c r="M5" s="248"/>
      <c r="N5" s="248"/>
      <c r="O5" s="248" t="s">
        <v>280</v>
      </c>
      <c r="P5" s="248"/>
      <c r="Q5" s="248"/>
      <c r="R5" s="248" t="s">
        <v>283</v>
      </c>
      <c r="S5" s="248"/>
      <c r="T5" s="248"/>
      <c r="U5" s="248" t="s">
        <v>285</v>
      </c>
      <c r="V5" s="248"/>
      <c r="W5" s="249"/>
      <c r="X5" s="254" t="s">
        <v>286</v>
      </c>
      <c r="Y5" s="247"/>
      <c r="Z5" s="246" t="s">
        <v>288</v>
      </c>
      <c r="AA5" s="247"/>
      <c r="AB5" s="246" t="s">
        <v>290</v>
      </c>
      <c r="AC5" s="247"/>
      <c r="AD5" s="246" t="s">
        <v>291</v>
      </c>
      <c r="AE5" s="247"/>
      <c r="AF5" s="248" t="s">
        <v>294</v>
      </c>
      <c r="AG5" s="248"/>
      <c r="AH5" s="248" t="s">
        <v>295</v>
      </c>
      <c r="AI5" s="249"/>
      <c r="AJ5" s="107" t="s">
        <v>299</v>
      </c>
      <c r="AK5" s="109" t="s">
        <v>300</v>
      </c>
      <c r="AL5" s="110" t="s">
        <v>302</v>
      </c>
      <c r="AM5" s="111" t="s">
        <v>303</v>
      </c>
      <c r="AN5" s="111" t="s">
        <v>304</v>
      </c>
      <c r="AO5" s="112" t="s">
        <v>305</v>
      </c>
      <c r="AP5" s="115" t="s">
        <v>306</v>
      </c>
      <c r="AQ5" s="109" t="s">
        <v>307</v>
      </c>
      <c r="AR5" s="116" t="s">
        <v>309</v>
      </c>
      <c r="AS5" s="116" t="s">
        <v>311</v>
      </c>
      <c r="AT5" s="117" t="s">
        <v>312</v>
      </c>
      <c r="AU5" s="258"/>
    </row>
    <row r="6" spans="1:47" ht="14.25" thickBot="1" thickTop="1">
      <c r="A6" s="5" t="s">
        <v>2</v>
      </c>
      <c r="B6" s="6" t="s">
        <v>1</v>
      </c>
      <c r="C6" s="7" t="s">
        <v>3</v>
      </c>
      <c r="D6" s="7" t="s">
        <v>1</v>
      </c>
      <c r="E6" s="7" t="s">
        <v>3</v>
      </c>
      <c r="F6" s="7" t="s">
        <v>1</v>
      </c>
      <c r="G6" s="7" t="s">
        <v>3</v>
      </c>
      <c r="H6" s="7" t="s">
        <v>1</v>
      </c>
      <c r="I6" s="7" t="s">
        <v>3</v>
      </c>
      <c r="J6" s="9" t="s">
        <v>1</v>
      </c>
      <c r="K6" s="8" t="s">
        <v>3</v>
      </c>
      <c r="L6" s="6" t="s">
        <v>1</v>
      </c>
      <c r="M6" s="7" t="s">
        <v>3</v>
      </c>
      <c r="N6" s="9" t="s">
        <v>33</v>
      </c>
      <c r="O6" s="9" t="s">
        <v>1</v>
      </c>
      <c r="P6" s="7" t="s">
        <v>3</v>
      </c>
      <c r="Q6" s="9" t="s">
        <v>33</v>
      </c>
      <c r="R6" s="9" t="s">
        <v>1</v>
      </c>
      <c r="S6" s="7" t="s">
        <v>3</v>
      </c>
      <c r="T6" s="9" t="s">
        <v>33</v>
      </c>
      <c r="U6" s="9" t="s">
        <v>1</v>
      </c>
      <c r="V6" s="7" t="s">
        <v>3</v>
      </c>
      <c r="W6" s="10" t="s">
        <v>33</v>
      </c>
      <c r="X6" s="9" t="s">
        <v>1</v>
      </c>
      <c r="Y6" s="9" t="s">
        <v>33</v>
      </c>
      <c r="Z6" s="9" t="s">
        <v>1</v>
      </c>
      <c r="AA6" s="9" t="s">
        <v>33</v>
      </c>
      <c r="AB6" s="9" t="s">
        <v>1</v>
      </c>
      <c r="AC6" s="9" t="s">
        <v>33</v>
      </c>
      <c r="AD6" s="9" t="s">
        <v>1</v>
      </c>
      <c r="AE6" s="9" t="s">
        <v>33</v>
      </c>
      <c r="AF6" s="9" t="s">
        <v>1</v>
      </c>
      <c r="AG6" s="9" t="s">
        <v>33</v>
      </c>
      <c r="AH6" s="9" t="s">
        <v>1</v>
      </c>
      <c r="AI6" s="10" t="s">
        <v>33</v>
      </c>
      <c r="AJ6" s="106" t="s">
        <v>1</v>
      </c>
      <c r="AK6" s="106" t="s">
        <v>1</v>
      </c>
      <c r="AL6" s="106" t="s">
        <v>1</v>
      </c>
      <c r="AM6" s="106" t="s">
        <v>1</v>
      </c>
      <c r="AN6" s="106" t="s">
        <v>1</v>
      </c>
      <c r="AO6" s="106" t="s">
        <v>1</v>
      </c>
      <c r="AP6" s="105" t="s">
        <v>1</v>
      </c>
      <c r="AQ6" s="106" t="s">
        <v>1</v>
      </c>
      <c r="AR6" s="9" t="s">
        <v>1</v>
      </c>
      <c r="AS6" s="9" t="s">
        <v>1</v>
      </c>
      <c r="AT6" s="10" t="s">
        <v>1</v>
      </c>
      <c r="AU6" s="259"/>
    </row>
    <row r="7" spans="1:47" s="54" customFormat="1" ht="21.75" customHeight="1" thickTop="1">
      <c r="A7" s="100" t="s">
        <v>275</v>
      </c>
      <c r="B7" s="50"/>
      <c r="C7" s="51"/>
      <c r="D7" s="51"/>
      <c r="E7" s="51"/>
      <c r="F7" s="51"/>
      <c r="G7" s="51"/>
      <c r="H7" s="51"/>
      <c r="I7" s="51"/>
      <c r="J7" s="96"/>
      <c r="K7" s="93">
        <v>2</v>
      </c>
      <c r="L7" s="50"/>
      <c r="M7" s="51"/>
      <c r="N7" s="51"/>
      <c r="O7" s="96"/>
      <c r="P7" s="51"/>
      <c r="Q7" s="51"/>
      <c r="R7" s="96"/>
      <c r="S7" s="51"/>
      <c r="T7" s="51"/>
      <c r="U7" s="96"/>
      <c r="V7" s="51">
        <v>1</v>
      </c>
      <c r="W7" s="52"/>
      <c r="X7" s="102"/>
      <c r="Y7" s="51"/>
      <c r="Z7" s="96"/>
      <c r="AA7" s="51"/>
      <c r="AB7" s="96"/>
      <c r="AC7" s="51"/>
      <c r="AD7" s="96"/>
      <c r="AE7" s="51"/>
      <c r="AF7" s="96"/>
      <c r="AG7" s="51"/>
      <c r="AH7" s="96"/>
      <c r="AI7" s="93"/>
      <c r="AJ7" s="50"/>
      <c r="AK7" s="96"/>
      <c r="AL7" s="96"/>
      <c r="AM7" s="96"/>
      <c r="AN7" s="96"/>
      <c r="AO7" s="113"/>
      <c r="AP7" s="102"/>
      <c r="AQ7" s="96"/>
      <c r="AR7" s="96"/>
      <c r="AS7" s="96"/>
      <c r="AT7" s="118"/>
      <c r="AU7" s="3">
        <f aca="true" t="shared" si="0" ref="AU7:AU38">SUM(B7:AT7)</f>
        <v>3</v>
      </c>
    </row>
    <row r="8" spans="1:47" s="54" customFormat="1" ht="21.75" customHeight="1">
      <c r="A8" s="16" t="s">
        <v>191</v>
      </c>
      <c r="B8" s="55"/>
      <c r="C8" s="56"/>
      <c r="D8" s="56"/>
      <c r="E8" s="56"/>
      <c r="F8" s="56"/>
      <c r="G8" s="56">
        <v>3</v>
      </c>
      <c r="H8" s="56"/>
      <c r="I8" s="56"/>
      <c r="J8" s="97"/>
      <c r="K8" s="57"/>
      <c r="L8" s="55"/>
      <c r="M8" s="56"/>
      <c r="N8" s="56"/>
      <c r="O8" s="97"/>
      <c r="P8" s="56"/>
      <c r="Q8" s="56"/>
      <c r="R8" s="97"/>
      <c r="S8" s="56"/>
      <c r="T8" s="56"/>
      <c r="U8" s="97"/>
      <c r="V8" s="56"/>
      <c r="W8" s="57"/>
      <c r="X8" s="103"/>
      <c r="Y8" s="56"/>
      <c r="Z8" s="97"/>
      <c r="AA8" s="56"/>
      <c r="AB8" s="97"/>
      <c r="AC8" s="56"/>
      <c r="AD8" s="97"/>
      <c r="AE8" s="56"/>
      <c r="AF8" s="97"/>
      <c r="AG8" s="56"/>
      <c r="AH8" s="97"/>
      <c r="AI8" s="57"/>
      <c r="AJ8" s="55"/>
      <c r="AK8" s="97"/>
      <c r="AL8" s="97"/>
      <c r="AM8" s="97"/>
      <c r="AN8" s="97"/>
      <c r="AO8" s="114"/>
      <c r="AP8" s="103"/>
      <c r="AQ8" s="97"/>
      <c r="AR8" s="97"/>
      <c r="AS8" s="97"/>
      <c r="AT8" s="114"/>
      <c r="AU8" s="3">
        <f t="shared" si="0"/>
        <v>3</v>
      </c>
    </row>
    <row r="9" spans="1:47" s="54" customFormat="1" ht="21.75" customHeight="1">
      <c r="A9" s="26" t="s">
        <v>191</v>
      </c>
      <c r="B9" s="55"/>
      <c r="C9" s="56"/>
      <c r="D9" s="56"/>
      <c r="E9" s="56"/>
      <c r="F9" s="56"/>
      <c r="G9" s="56"/>
      <c r="H9" s="56"/>
      <c r="I9" s="56"/>
      <c r="J9" s="97"/>
      <c r="K9" s="57"/>
      <c r="L9" s="55"/>
      <c r="M9" s="56"/>
      <c r="N9" s="56"/>
      <c r="O9" s="97"/>
      <c r="P9" s="56">
        <v>1</v>
      </c>
      <c r="Q9" s="56"/>
      <c r="R9" s="97"/>
      <c r="S9" s="56"/>
      <c r="T9" s="56"/>
      <c r="U9" s="97"/>
      <c r="V9" s="56"/>
      <c r="W9" s="57"/>
      <c r="X9" s="103"/>
      <c r="Y9" s="56"/>
      <c r="Z9" s="97"/>
      <c r="AA9" s="56"/>
      <c r="AB9" s="97"/>
      <c r="AC9" s="56"/>
      <c r="AD9" s="97"/>
      <c r="AE9" s="56"/>
      <c r="AF9" s="97"/>
      <c r="AG9" s="56"/>
      <c r="AH9" s="97"/>
      <c r="AI9" s="57"/>
      <c r="AJ9" s="55"/>
      <c r="AK9" s="97"/>
      <c r="AL9" s="97"/>
      <c r="AM9" s="97"/>
      <c r="AN9" s="97"/>
      <c r="AO9" s="114"/>
      <c r="AP9" s="103"/>
      <c r="AQ9" s="97"/>
      <c r="AR9" s="97"/>
      <c r="AS9" s="97"/>
      <c r="AT9" s="114"/>
      <c r="AU9" s="3">
        <f t="shared" si="0"/>
        <v>1</v>
      </c>
    </row>
    <row r="10" spans="1:47" s="54" customFormat="1" ht="21.75" customHeight="1">
      <c r="A10" s="16" t="s">
        <v>47</v>
      </c>
      <c r="B10" s="55"/>
      <c r="C10" s="56"/>
      <c r="D10" s="56"/>
      <c r="E10" s="56"/>
      <c r="F10" s="56"/>
      <c r="G10" s="56"/>
      <c r="H10" s="56"/>
      <c r="I10" s="56"/>
      <c r="J10" s="97"/>
      <c r="K10" s="57"/>
      <c r="L10" s="55"/>
      <c r="M10" s="56"/>
      <c r="N10" s="56">
        <v>3</v>
      </c>
      <c r="O10" s="97"/>
      <c r="P10" s="56"/>
      <c r="Q10" s="56"/>
      <c r="R10" s="97"/>
      <c r="S10" s="56"/>
      <c r="T10" s="56"/>
      <c r="U10" s="97"/>
      <c r="V10" s="56"/>
      <c r="W10" s="57"/>
      <c r="X10" s="103"/>
      <c r="Y10" s="56"/>
      <c r="Z10" s="97"/>
      <c r="AA10" s="56"/>
      <c r="AB10" s="97"/>
      <c r="AC10" s="56"/>
      <c r="AD10" s="97"/>
      <c r="AE10" s="56"/>
      <c r="AF10" s="97"/>
      <c r="AG10" s="56"/>
      <c r="AH10" s="97"/>
      <c r="AI10" s="57"/>
      <c r="AJ10" s="55"/>
      <c r="AK10" s="97"/>
      <c r="AL10" s="97"/>
      <c r="AM10" s="97"/>
      <c r="AN10" s="97"/>
      <c r="AO10" s="114"/>
      <c r="AP10" s="103"/>
      <c r="AQ10" s="97"/>
      <c r="AR10" s="97"/>
      <c r="AS10" s="97"/>
      <c r="AT10" s="114"/>
      <c r="AU10" s="3">
        <f t="shared" si="0"/>
        <v>3</v>
      </c>
    </row>
    <row r="11" spans="1:47" s="54" customFormat="1" ht="21.75" customHeight="1">
      <c r="A11" s="16" t="s">
        <v>19</v>
      </c>
      <c r="B11" s="55"/>
      <c r="C11" s="56"/>
      <c r="D11" s="56"/>
      <c r="E11" s="56"/>
      <c r="F11" s="56"/>
      <c r="G11" s="56"/>
      <c r="H11" s="56"/>
      <c r="I11" s="56"/>
      <c r="J11" s="97"/>
      <c r="K11" s="57"/>
      <c r="L11" s="55"/>
      <c r="M11" s="56"/>
      <c r="N11" s="56">
        <v>2</v>
      </c>
      <c r="O11" s="97"/>
      <c r="P11" s="56"/>
      <c r="Q11" s="56"/>
      <c r="R11" s="97"/>
      <c r="S11" s="56"/>
      <c r="T11" s="56"/>
      <c r="U11" s="97"/>
      <c r="V11" s="56"/>
      <c r="W11" s="57"/>
      <c r="X11" s="103"/>
      <c r="Y11" s="56"/>
      <c r="Z11" s="97"/>
      <c r="AA11" s="56"/>
      <c r="AB11" s="97">
        <v>3</v>
      </c>
      <c r="AC11" s="56"/>
      <c r="AD11" s="97"/>
      <c r="AE11" s="56"/>
      <c r="AF11" s="97">
        <v>3</v>
      </c>
      <c r="AG11" s="56"/>
      <c r="AH11" s="97"/>
      <c r="AI11" s="57"/>
      <c r="AJ11" s="55"/>
      <c r="AK11" s="97"/>
      <c r="AL11" s="97"/>
      <c r="AM11" s="97"/>
      <c r="AN11" s="97"/>
      <c r="AO11" s="114"/>
      <c r="AP11" s="103"/>
      <c r="AQ11" s="97"/>
      <c r="AR11" s="97"/>
      <c r="AS11" s="97"/>
      <c r="AT11" s="114"/>
      <c r="AU11" s="3">
        <f t="shared" si="0"/>
        <v>8</v>
      </c>
    </row>
    <row r="12" spans="1:47" s="54" customFormat="1" ht="21.75" customHeight="1">
      <c r="A12" s="16" t="s">
        <v>262</v>
      </c>
      <c r="B12" s="55"/>
      <c r="C12" s="56"/>
      <c r="D12" s="56"/>
      <c r="E12" s="56"/>
      <c r="F12" s="56">
        <v>3</v>
      </c>
      <c r="G12" s="56"/>
      <c r="H12" s="56"/>
      <c r="I12" s="56"/>
      <c r="J12" s="97"/>
      <c r="K12" s="57"/>
      <c r="L12" s="55"/>
      <c r="M12" s="56"/>
      <c r="N12" s="56"/>
      <c r="O12" s="97"/>
      <c r="P12" s="56"/>
      <c r="Q12" s="56"/>
      <c r="R12" s="97"/>
      <c r="S12" s="56">
        <v>3</v>
      </c>
      <c r="T12" s="56"/>
      <c r="U12" s="97"/>
      <c r="V12" s="56"/>
      <c r="W12" s="57"/>
      <c r="X12" s="103"/>
      <c r="Y12" s="56"/>
      <c r="Z12" s="97"/>
      <c r="AA12" s="56"/>
      <c r="AB12" s="97"/>
      <c r="AC12" s="56"/>
      <c r="AD12" s="97"/>
      <c r="AE12" s="56"/>
      <c r="AF12" s="97"/>
      <c r="AG12" s="56"/>
      <c r="AH12" s="97"/>
      <c r="AI12" s="57"/>
      <c r="AJ12" s="55">
        <v>2</v>
      </c>
      <c r="AK12" s="97"/>
      <c r="AL12" s="97"/>
      <c r="AM12" s="97"/>
      <c r="AN12" s="97"/>
      <c r="AO12" s="114"/>
      <c r="AP12" s="103"/>
      <c r="AQ12" s="97"/>
      <c r="AR12" s="97"/>
      <c r="AS12" s="97">
        <v>1</v>
      </c>
      <c r="AT12" s="114"/>
      <c r="AU12" s="3">
        <f t="shared" si="0"/>
        <v>9</v>
      </c>
    </row>
    <row r="13" spans="1:47" s="54" customFormat="1" ht="21.75" customHeight="1">
      <c r="A13" s="16" t="s">
        <v>251</v>
      </c>
      <c r="B13" s="55">
        <v>1</v>
      </c>
      <c r="C13" s="56"/>
      <c r="D13" s="56"/>
      <c r="E13" s="56"/>
      <c r="F13" s="56"/>
      <c r="G13" s="56"/>
      <c r="H13" s="56"/>
      <c r="I13" s="56"/>
      <c r="J13" s="97"/>
      <c r="K13" s="57"/>
      <c r="L13" s="55"/>
      <c r="M13" s="56"/>
      <c r="N13" s="56"/>
      <c r="O13" s="97"/>
      <c r="P13" s="56"/>
      <c r="Q13" s="56"/>
      <c r="R13" s="97"/>
      <c r="S13" s="56"/>
      <c r="T13" s="56"/>
      <c r="U13" s="97"/>
      <c r="V13" s="56"/>
      <c r="W13" s="57"/>
      <c r="X13" s="103"/>
      <c r="Y13" s="56"/>
      <c r="Z13" s="97">
        <v>3</v>
      </c>
      <c r="AA13" s="56"/>
      <c r="AB13" s="97"/>
      <c r="AC13" s="56"/>
      <c r="AD13" s="97">
        <v>3</v>
      </c>
      <c r="AE13" s="56"/>
      <c r="AF13" s="97"/>
      <c r="AG13" s="56"/>
      <c r="AH13" s="97"/>
      <c r="AI13" s="57"/>
      <c r="AJ13" s="55">
        <v>1</v>
      </c>
      <c r="AK13" s="97"/>
      <c r="AL13" s="97"/>
      <c r="AM13" s="97"/>
      <c r="AN13" s="97"/>
      <c r="AO13" s="114"/>
      <c r="AP13" s="103"/>
      <c r="AQ13" s="97"/>
      <c r="AR13" s="97"/>
      <c r="AS13" s="97"/>
      <c r="AT13" s="114"/>
      <c r="AU13" s="3">
        <f t="shared" si="0"/>
        <v>8</v>
      </c>
    </row>
    <row r="14" spans="1:47" s="54" customFormat="1" ht="21.75" customHeight="1">
      <c r="A14" s="16" t="s">
        <v>287</v>
      </c>
      <c r="B14" s="55"/>
      <c r="C14" s="56"/>
      <c r="D14" s="56"/>
      <c r="E14" s="56"/>
      <c r="F14" s="56"/>
      <c r="G14" s="56"/>
      <c r="H14" s="56"/>
      <c r="I14" s="56"/>
      <c r="J14" s="97"/>
      <c r="K14" s="57"/>
      <c r="L14" s="55"/>
      <c r="M14" s="56"/>
      <c r="N14" s="56"/>
      <c r="O14" s="97"/>
      <c r="P14" s="56"/>
      <c r="Q14" s="56"/>
      <c r="R14" s="97"/>
      <c r="S14" s="56"/>
      <c r="T14" s="56"/>
      <c r="U14" s="97"/>
      <c r="V14" s="56"/>
      <c r="W14" s="57"/>
      <c r="X14" s="103">
        <v>2</v>
      </c>
      <c r="Y14" s="56"/>
      <c r="Z14" s="97"/>
      <c r="AA14" s="56"/>
      <c r="AB14" s="97"/>
      <c r="AC14" s="56"/>
      <c r="AD14" s="97"/>
      <c r="AE14" s="56"/>
      <c r="AF14" s="97"/>
      <c r="AG14" s="56"/>
      <c r="AH14" s="97"/>
      <c r="AI14" s="57"/>
      <c r="AJ14" s="55"/>
      <c r="AK14" s="97"/>
      <c r="AL14" s="97"/>
      <c r="AM14" s="97"/>
      <c r="AN14" s="97"/>
      <c r="AO14" s="114"/>
      <c r="AP14" s="103"/>
      <c r="AQ14" s="97"/>
      <c r="AR14" s="97"/>
      <c r="AS14" s="97"/>
      <c r="AT14" s="114"/>
      <c r="AU14" s="3">
        <f t="shared" si="0"/>
        <v>2</v>
      </c>
    </row>
    <row r="15" spans="1:47" s="54" customFormat="1" ht="21.75" customHeight="1">
      <c r="A15" s="16" t="s">
        <v>254</v>
      </c>
      <c r="B15" s="55"/>
      <c r="C15" s="56">
        <v>1</v>
      </c>
      <c r="D15" s="56"/>
      <c r="E15" s="56"/>
      <c r="F15" s="56"/>
      <c r="G15" s="56"/>
      <c r="H15" s="56"/>
      <c r="I15" s="56"/>
      <c r="J15" s="97"/>
      <c r="K15" s="57"/>
      <c r="L15" s="55"/>
      <c r="M15" s="56"/>
      <c r="N15" s="56"/>
      <c r="O15" s="97"/>
      <c r="P15" s="56"/>
      <c r="Q15" s="56"/>
      <c r="R15" s="97"/>
      <c r="S15" s="56"/>
      <c r="T15" s="56"/>
      <c r="U15" s="97"/>
      <c r="V15" s="56"/>
      <c r="W15" s="57"/>
      <c r="X15" s="103"/>
      <c r="Y15" s="56"/>
      <c r="Z15" s="97"/>
      <c r="AA15" s="56"/>
      <c r="AB15" s="97"/>
      <c r="AC15" s="56"/>
      <c r="AD15" s="97"/>
      <c r="AE15" s="56"/>
      <c r="AF15" s="97"/>
      <c r="AG15" s="56"/>
      <c r="AH15" s="97"/>
      <c r="AI15" s="57"/>
      <c r="AJ15" s="55"/>
      <c r="AK15" s="97"/>
      <c r="AL15" s="97"/>
      <c r="AM15" s="97"/>
      <c r="AN15" s="97"/>
      <c r="AO15" s="114"/>
      <c r="AP15" s="103"/>
      <c r="AQ15" s="97"/>
      <c r="AR15" s="97"/>
      <c r="AS15" s="97"/>
      <c r="AT15" s="114"/>
      <c r="AU15" s="3">
        <f t="shared" si="0"/>
        <v>1</v>
      </c>
    </row>
    <row r="16" spans="1:47" s="54" customFormat="1" ht="21.75" customHeight="1">
      <c r="A16" s="16" t="s">
        <v>258</v>
      </c>
      <c r="B16" s="55"/>
      <c r="C16" s="56"/>
      <c r="D16" s="56"/>
      <c r="E16" s="56">
        <v>3</v>
      </c>
      <c r="F16" s="56"/>
      <c r="G16" s="56"/>
      <c r="H16" s="56"/>
      <c r="I16" s="56"/>
      <c r="J16" s="97"/>
      <c r="K16" s="57"/>
      <c r="L16" s="55"/>
      <c r="M16" s="56"/>
      <c r="N16" s="56"/>
      <c r="O16" s="97"/>
      <c r="P16" s="56"/>
      <c r="Q16" s="56"/>
      <c r="R16" s="97"/>
      <c r="S16" s="56"/>
      <c r="T16" s="56"/>
      <c r="U16" s="97"/>
      <c r="V16" s="56"/>
      <c r="W16" s="57"/>
      <c r="X16" s="103"/>
      <c r="Y16" s="56"/>
      <c r="Z16" s="97"/>
      <c r="AA16" s="56"/>
      <c r="AB16" s="97"/>
      <c r="AC16" s="56"/>
      <c r="AD16" s="97"/>
      <c r="AE16" s="56"/>
      <c r="AF16" s="97">
        <v>2</v>
      </c>
      <c r="AG16" s="56"/>
      <c r="AH16" s="97"/>
      <c r="AI16" s="57"/>
      <c r="AJ16" s="55"/>
      <c r="AK16" s="97"/>
      <c r="AL16" s="97"/>
      <c r="AM16" s="97"/>
      <c r="AN16" s="97"/>
      <c r="AO16" s="114"/>
      <c r="AP16" s="103"/>
      <c r="AQ16" s="97"/>
      <c r="AR16" s="97"/>
      <c r="AS16" s="97">
        <v>1</v>
      </c>
      <c r="AT16" s="114"/>
      <c r="AU16" s="3">
        <f t="shared" si="0"/>
        <v>6</v>
      </c>
    </row>
    <row r="17" spans="1:47" s="54" customFormat="1" ht="21.75" customHeight="1">
      <c r="A17" s="16" t="s">
        <v>279</v>
      </c>
      <c r="B17" s="55"/>
      <c r="C17" s="56"/>
      <c r="D17" s="56"/>
      <c r="E17" s="56"/>
      <c r="F17" s="56"/>
      <c r="G17" s="56"/>
      <c r="H17" s="56"/>
      <c r="I17" s="56"/>
      <c r="J17" s="97"/>
      <c r="K17" s="57"/>
      <c r="L17" s="55"/>
      <c r="M17" s="56">
        <v>1</v>
      </c>
      <c r="N17" s="56"/>
      <c r="O17" s="97"/>
      <c r="P17" s="56"/>
      <c r="Q17" s="56"/>
      <c r="R17" s="97"/>
      <c r="S17" s="56"/>
      <c r="T17" s="56"/>
      <c r="U17" s="97"/>
      <c r="V17" s="56"/>
      <c r="W17" s="57"/>
      <c r="X17" s="103"/>
      <c r="Y17" s="56"/>
      <c r="Z17" s="97"/>
      <c r="AA17" s="56"/>
      <c r="AB17" s="97"/>
      <c r="AC17" s="56"/>
      <c r="AD17" s="97"/>
      <c r="AE17" s="56"/>
      <c r="AF17" s="97"/>
      <c r="AG17" s="56"/>
      <c r="AH17" s="97"/>
      <c r="AI17" s="57"/>
      <c r="AJ17" s="55"/>
      <c r="AK17" s="97"/>
      <c r="AL17" s="97"/>
      <c r="AM17" s="97"/>
      <c r="AN17" s="97"/>
      <c r="AO17" s="114"/>
      <c r="AP17" s="103"/>
      <c r="AQ17" s="97"/>
      <c r="AR17" s="97"/>
      <c r="AS17" s="97"/>
      <c r="AT17" s="114"/>
      <c r="AU17" s="3">
        <f t="shared" si="0"/>
        <v>1</v>
      </c>
    </row>
    <row r="18" spans="1:47" s="54" customFormat="1" ht="21.75" customHeight="1">
      <c r="A18" s="16" t="s">
        <v>94</v>
      </c>
      <c r="B18" s="55"/>
      <c r="C18" s="56"/>
      <c r="D18" s="56"/>
      <c r="E18" s="56"/>
      <c r="F18" s="56"/>
      <c r="G18" s="56"/>
      <c r="H18" s="56"/>
      <c r="I18" s="56"/>
      <c r="J18" s="97"/>
      <c r="K18" s="57"/>
      <c r="L18" s="55"/>
      <c r="M18" s="56"/>
      <c r="N18" s="56"/>
      <c r="O18" s="97"/>
      <c r="P18" s="56"/>
      <c r="Q18" s="56"/>
      <c r="R18" s="97"/>
      <c r="S18" s="56"/>
      <c r="T18" s="56"/>
      <c r="U18" s="97"/>
      <c r="V18" s="56"/>
      <c r="W18" s="57"/>
      <c r="X18" s="103"/>
      <c r="Y18" s="56"/>
      <c r="Z18" s="97"/>
      <c r="AA18" s="56">
        <v>2</v>
      </c>
      <c r="AB18" s="97"/>
      <c r="AC18" s="56"/>
      <c r="AD18" s="97"/>
      <c r="AE18" s="56"/>
      <c r="AF18" s="97"/>
      <c r="AG18" s="56"/>
      <c r="AH18" s="97"/>
      <c r="AI18" s="57"/>
      <c r="AJ18" s="55"/>
      <c r="AK18" s="97"/>
      <c r="AL18" s="97"/>
      <c r="AM18" s="97"/>
      <c r="AN18" s="97"/>
      <c r="AO18" s="114"/>
      <c r="AP18" s="103"/>
      <c r="AQ18" s="97"/>
      <c r="AR18" s="97"/>
      <c r="AS18" s="97"/>
      <c r="AT18" s="114"/>
      <c r="AU18" s="3">
        <f t="shared" si="0"/>
        <v>2</v>
      </c>
    </row>
    <row r="19" spans="1:47" s="54" customFormat="1" ht="21.75" customHeight="1">
      <c r="A19" s="16" t="s">
        <v>270</v>
      </c>
      <c r="B19" s="55"/>
      <c r="C19" s="56"/>
      <c r="D19" s="56"/>
      <c r="E19" s="56"/>
      <c r="F19" s="56"/>
      <c r="G19" s="56"/>
      <c r="H19" s="56"/>
      <c r="I19" s="56">
        <v>1</v>
      </c>
      <c r="J19" s="97"/>
      <c r="K19" s="57"/>
      <c r="L19" s="55"/>
      <c r="M19" s="56"/>
      <c r="N19" s="56"/>
      <c r="O19" s="97"/>
      <c r="P19" s="56"/>
      <c r="Q19" s="56"/>
      <c r="R19" s="97"/>
      <c r="S19" s="56"/>
      <c r="T19" s="56"/>
      <c r="U19" s="97"/>
      <c r="V19" s="56"/>
      <c r="W19" s="57"/>
      <c r="X19" s="103"/>
      <c r="Y19" s="56"/>
      <c r="Z19" s="97"/>
      <c r="AA19" s="56"/>
      <c r="AB19" s="97"/>
      <c r="AC19" s="56"/>
      <c r="AD19" s="97"/>
      <c r="AE19" s="56"/>
      <c r="AF19" s="97"/>
      <c r="AG19" s="56"/>
      <c r="AH19" s="97"/>
      <c r="AI19" s="57"/>
      <c r="AJ19" s="55"/>
      <c r="AK19" s="97"/>
      <c r="AL19" s="97"/>
      <c r="AM19" s="97"/>
      <c r="AN19" s="97"/>
      <c r="AO19" s="114"/>
      <c r="AP19" s="103"/>
      <c r="AQ19" s="97"/>
      <c r="AR19" s="97"/>
      <c r="AS19" s="97"/>
      <c r="AT19" s="114"/>
      <c r="AU19" s="3">
        <f t="shared" si="0"/>
        <v>1</v>
      </c>
    </row>
    <row r="20" spans="1:47" s="54" customFormat="1" ht="21.75" customHeight="1">
      <c r="A20" s="16" t="s">
        <v>253</v>
      </c>
      <c r="B20" s="55"/>
      <c r="C20" s="56">
        <v>0</v>
      </c>
      <c r="D20" s="56">
        <v>2</v>
      </c>
      <c r="E20" s="56"/>
      <c r="F20" s="56"/>
      <c r="G20" s="56"/>
      <c r="H20" s="56"/>
      <c r="I20" s="56"/>
      <c r="J20" s="97"/>
      <c r="K20" s="57"/>
      <c r="L20" s="55"/>
      <c r="M20" s="56"/>
      <c r="N20" s="56"/>
      <c r="O20" s="97"/>
      <c r="P20" s="56"/>
      <c r="Q20" s="56"/>
      <c r="R20" s="97"/>
      <c r="S20" s="56"/>
      <c r="T20" s="56"/>
      <c r="U20" s="97"/>
      <c r="V20" s="56"/>
      <c r="W20" s="57"/>
      <c r="X20" s="103"/>
      <c r="Y20" s="56"/>
      <c r="Z20" s="97"/>
      <c r="AA20" s="56"/>
      <c r="AB20" s="97">
        <v>1</v>
      </c>
      <c r="AC20" s="56"/>
      <c r="AD20" s="97"/>
      <c r="AE20" s="56"/>
      <c r="AF20" s="97"/>
      <c r="AG20" s="56"/>
      <c r="AH20" s="97"/>
      <c r="AI20" s="57"/>
      <c r="AJ20" s="55"/>
      <c r="AK20" s="97"/>
      <c r="AL20" s="97"/>
      <c r="AM20" s="97"/>
      <c r="AN20" s="97"/>
      <c r="AO20" s="114"/>
      <c r="AP20" s="103"/>
      <c r="AQ20" s="97"/>
      <c r="AR20" s="97"/>
      <c r="AS20" s="97"/>
      <c r="AT20" s="114"/>
      <c r="AU20" s="3">
        <f t="shared" si="0"/>
        <v>3</v>
      </c>
    </row>
    <row r="21" spans="1:47" s="54" customFormat="1" ht="21.75" customHeight="1">
      <c r="A21" s="16" t="s">
        <v>62</v>
      </c>
      <c r="B21" s="55"/>
      <c r="C21" s="56"/>
      <c r="D21" s="56"/>
      <c r="E21" s="56"/>
      <c r="F21" s="56"/>
      <c r="G21" s="56"/>
      <c r="H21" s="56"/>
      <c r="I21" s="56"/>
      <c r="J21" s="97"/>
      <c r="K21" s="57"/>
      <c r="L21" s="55">
        <v>1</v>
      </c>
      <c r="M21" s="56"/>
      <c r="N21" s="56"/>
      <c r="O21" s="97"/>
      <c r="P21" s="56"/>
      <c r="Q21" s="56"/>
      <c r="R21" s="97">
        <v>3</v>
      </c>
      <c r="S21" s="56"/>
      <c r="T21" s="56"/>
      <c r="U21" s="97"/>
      <c r="V21" s="56"/>
      <c r="W21" s="57">
        <v>1</v>
      </c>
      <c r="X21" s="103"/>
      <c r="Y21" s="56"/>
      <c r="Z21" s="97"/>
      <c r="AA21" s="56"/>
      <c r="AB21" s="97"/>
      <c r="AC21" s="56"/>
      <c r="AD21" s="97"/>
      <c r="AE21" s="56"/>
      <c r="AF21" s="97"/>
      <c r="AG21" s="56"/>
      <c r="AH21" s="97"/>
      <c r="AI21" s="57"/>
      <c r="AJ21" s="55"/>
      <c r="AK21" s="97"/>
      <c r="AL21" s="97"/>
      <c r="AM21" s="97"/>
      <c r="AN21" s="97"/>
      <c r="AO21" s="114"/>
      <c r="AP21" s="103"/>
      <c r="AQ21" s="97"/>
      <c r="AR21" s="97"/>
      <c r="AS21" s="97"/>
      <c r="AT21" s="114"/>
      <c r="AU21" s="3">
        <f t="shared" si="0"/>
        <v>5</v>
      </c>
    </row>
    <row r="22" spans="1:47" s="54" customFormat="1" ht="21.75" customHeight="1">
      <c r="A22" s="16" t="s">
        <v>276</v>
      </c>
      <c r="B22" s="55"/>
      <c r="C22" s="56"/>
      <c r="D22" s="56"/>
      <c r="E22" s="56"/>
      <c r="F22" s="56"/>
      <c r="G22" s="56"/>
      <c r="H22" s="56"/>
      <c r="I22" s="56"/>
      <c r="J22" s="97"/>
      <c r="K22" s="57">
        <v>1</v>
      </c>
      <c r="L22" s="55"/>
      <c r="M22" s="56"/>
      <c r="N22" s="56"/>
      <c r="O22" s="97"/>
      <c r="P22" s="56"/>
      <c r="Q22" s="56"/>
      <c r="R22" s="97"/>
      <c r="S22" s="56"/>
      <c r="T22" s="56"/>
      <c r="U22" s="97"/>
      <c r="V22" s="56"/>
      <c r="W22" s="57"/>
      <c r="X22" s="103"/>
      <c r="Y22" s="56"/>
      <c r="Z22" s="97"/>
      <c r="AA22" s="56"/>
      <c r="AB22" s="97"/>
      <c r="AC22" s="56"/>
      <c r="AD22" s="97"/>
      <c r="AE22" s="56"/>
      <c r="AF22" s="97"/>
      <c r="AG22" s="56"/>
      <c r="AH22" s="97"/>
      <c r="AI22" s="57"/>
      <c r="AJ22" s="55"/>
      <c r="AK22" s="97"/>
      <c r="AL22" s="97"/>
      <c r="AM22" s="97"/>
      <c r="AN22" s="97"/>
      <c r="AO22" s="114"/>
      <c r="AP22" s="103"/>
      <c r="AQ22" s="97"/>
      <c r="AR22" s="97"/>
      <c r="AS22" s="97"/>
      <c r="AT22" s="114"/>
      <c r="AU22" s="3">
        <f t="shared" si="0"/>
        <v>1</v>
      </c>
    </row>
    <row r="23" spans="1:47" s="54" customFormat="1" ht="21.75" customHeight="1">
      <c r="A23" s="16" t="s">
        <v>35</v>
      </c>
      <c r="B23" s="55"/>
      <c r="C23" s="56"/>
      <c r="D23" s="56"/>
      <c r="E23" s="56"/>
      <c r="F23" s="56"/>
      <c r="G23" s="56"/>
      <c r="H23" s="56"/>
      <c r="I23" s="56"/>
      <c r="J23" s="97"/>
      <c r="K23" s="57"/>
      <c r="L23" s="55"/>
      <c r="M23" s="56"/>
      <c r="N23" s="56"/>
      <c r="O23" s="97"/>
      <c r="P23" s="56">
        <v>3</v>
      </c>
      <c r="Q23" s="56"/>
      <c r="R23" s="97"/>
      <c r="S23" s="56"/>
      <c r="T23" s="56"/>
      <c r="U23" s="97"/>
      <c r="V23" s="56"/>
      <c r="W23" s="57"/>
      <c r="X23" s="103"/>
      <c r="Y23" s="56"/>
      <c r="Z23" s="97"/>
      <c r="AA23" s="56"/>
      <c r="AB23" s="97"/>
      <c r="AC23" s="56"/>
      <c r="AD23" s="97"/>
      <c r="AE23" s="56"/>
      <c r="AF23" s="97"/>
      <c r="AG23" s="56"/>
      <c r="AH23" s="97"/>
      <c r="AI23" s="57"/>
      <c r="AJ23" s="55"/>
      <c r="AK23" s="97"/>
      <c r="AL23" s="97"/>
      <c r="AM23" s="97">
        <v>3</v>
      </c>
      <c r="AN23" s="97"/>
      <c r="AO23" s="114"/>
      <c r="AP23" s="103"/>
      <c r="AQ23" s="97"/>
      <c r="AR23" s="97"/>
      <c r="AS23" s="97"/>
      <c r="AT23" s="114"/>
      <c r="AU23" s="3">
        <f t="shared" si="0"/>
        <v>6</v>
      </c>
    </row>
    <row r="24" spans="1:47" s="54" customFormat="1" ht="21.75" customHeight="1">
      <c r="A24" s="16" t="s">
        <v>267</v>
      </c>
      <c r="B24" s="55"/>
      <c r="C24" s="56"/>
      <c r="D24" s="56"/>
      <c r="E24" s="56"/>
      <c r="F24" s="56"/>
      <c r="G24" s="56"/>
      <c r="H24" s="56">
        <v>3</v>
      </c>
      <c r="I24" s="56"/>
      <c r="J24" s="97"/>
      <c r="K24" s="57"/>
      <c r="L24" s="55"/>
      <c r="M24" s="56"/>
      <c r="N24" s="56"/>
      <c r="O24" s="97"/>
      <c r="P24" s="56"/>
      <c r="Q24" s="56"/>
      <c r="R24" s="97"/>
      <c r="S24" s="56"/>
      <c r="T24" s="56"/>
      <c r="U24" s="97"/>
      <c r="V24" s="56"/>
      <c r="W24" s="57"/>
      <c r="X24" s="103"/>
      <c r="Y24" s="56"/>
      <c r="Z24" s="97"/>
      <c r="AA24" s="56"/>
      <c r="AB24" s="97"/>
      <c r="AC24" s="56"/>
      <c r="AD24" s="97"/>
      <c r="AE24" s="56"/>
      <c r="AF24" s="97"/>
      <c r="AG24" s="56"/>
      <c r="AH24" s="97"/>
      <c r="AI24" s="57"/>
      <c r="AJ24" s="55"/>
      <c r="AK24" s="97"/>
      <c r="AL24" s="97"/>
      <c r="AM24" s="97"/>
      <c r="AN24" s="97"/>
      <c r="AO24" s="114"/>
      <c r="AP24" s="103"/>
      <c r="AQ24" s="97"/>
      <c r="AR24" s="97"/>
      <c r="AS24" s="97"/>
      <c r="AT24" s="114"/>
      <c r="AU24" s="3">
        <f t="shared" si="0"/>
        <v>3</v>
      </c>
    </row>
    <row r="25" spans="1:47" s="54" customFormat="1" ht="21.75" customHeight="1">
      <c r="A25" s="16" t="s">
        <v>265</v>
      </c>
      <c r="B25" s="55"/>
      <c r="C25" s="56"/>
      <c r="D25" s="56"/>
      <c r="E25" s="56"/>
      <c r="F25" s="56"/>
      <c r="G25" s="56">
        <v>1</v>
      </c>
      <c r="H25" s="56"/>
      <c r="I25" s="56"/>
      <c r="J25" s="97"/>
      <c r="K25" s="57"/>
      <c r="L25" s="55"/>
      <c r="M25" s="56"/>
      <c r="N25" s="56"/>
      <c r="O25" s="97"/>
      <c r="P25" s="56"/>
      <c r="Q25" s="56"/>
      <c r="R25" s="97"/>
      <c r="S25" s="56"/>
      <c r="T25" s="56"/>
      <c r="U25" s="97"/>
      <c r="V25" s="56"/>
      <c r="W25" s="57"/>
      <c r="X25" s="103"/>
      <c r="Y25" s="56"/>
      <c r="Z25" s="97"/>
      <c r="AA25" s="56"/>
      <c r="AB25" s="97"/>
      <c r="AC25" s="56"/>
      <c r="AD25" s="97"/>
      <c r="AE25" s="56"/>
      <c r="AF25" s="97"/>
      <c r="AG25" s="56"/>
      <c r="AH25" s="97"/>
      <c r="AI25" s="57"/>
      <c r="AJ25" s="55"/>
      <c r="AK25" s="97"/>
      <c r="AL25" s="97"/>
      <c r="AM25" s="97"/>
      <c r="AN25" s="97"/>
      <c r="AO25" s="114"/>
      <c r="AP25" s="103"/>
      <c r="AQ25" s="97"/>
      <c r="AR25" s="97"/>
      <c r="AS25" s="97"/>
      <c r="AT25" s="114"/>
      <c r="AU25" s="3">
        <f t="shared" si="0"/>
        <v>1</v>
      </c>
    </row>
    <row r="26" spans="1:47" s="54" customFormat="1" ht="21.75" customHeight="1">
      <c r="A26" s="16" t="s">
        <v>256</v>
      </c>
      <c r="B26" s="55"/>
      <c r="C26" s="56"/>
      <c r="D26" s="56">
        <v>3</v>
      </c>
      <c r="E26" s="56"/>
      <c r="F26" s="56"/>
      <c r="G26" s="56"/>
      <c r="H26" s="56"/>
      <c r="I26" s="56"/>
      <c r="J26" s="97"/>
      <c r="K26" s="57"/>
      <c r="L26" s="55"/>
      <c r="M26" s="56"/>
      <c r="N26" s="56"/>
      <c r="O26" s="97"/>
      <c r="P26" s="56"/>
      <c r="Q26" s="56"/>
      <c r="R26" s="97"/>
      <c r="S26" s="56"/>
      <c r="T26" s="56"/>
      <c r="U26" s="97"/>
      <c r="V26" s="56"/>
      <c r="W26" s="57"/>
      <c r="X26" s="103"/>
      <c r="Y26" s="56"/>
      <c r="Z26" s="97"/>
      <c r="AA26" s="56"/>
      <c r="AB26" s="97"/>
      <c r="AC26" s="56"/>
      <c r="AD26" s="97"/>
      <c r="AE26" s="56"/>
      <c r="AF26" s="97"/>
      <c r="AG26" s="56"/>
      <c r="AH26" s="97"/>
      <c r="AI26" s="57"/>
      <c r="AJ26" s="55"/>
      <c r="AK26" s="97"/>
      <c r="AL26" s="97"/>
      <c r="AM26" s="97"/>
      <c r="AN26" s="97"/>
      <c r="AO26" s="114"/>
      <c r="AP26" s="103"/>
      <c r="AQ26" s="97"/>
      <c r="AR26" s="97"/>
      <c r="AS26" s="97"/>
      <c r="AT26" s="114"/>
      <c r="AU26" s="3">
        <f t="shared" si="0"/>
        <v>3</v>
      </c>
    </row>
    <row r="27" spans="1:47" s="54" customFormat="1" ht="21.75" customHeight="1">
      <c r="A27" s="16" t="s">
        <v>274</v>
      </c>
      <c r="B27" s="55"/>
      <c r="C27" s="56"/>
      <c r="D27" s="56"/>
      <c r="E27" s="56"/>
      <c r="F27" s="56"/>
      <c r="G27" s="56"/>
      <c r="H27" s="56"/>
      <c r="I27" s="56"/>
      <c r="J27" s="97">
        <v>1</v>
      </c>
      <c r="K27" s="57"/>
      <c r="L27" s="55"/>
      <c r="M27" s="56"/>
      <c r="N27" s="56"/>
      <c r="O27" s="97"/>
      <c r="P27" s="56"/>
      <c r="Q27" s="56"/>
      <c r="R27" s="97"/>
      <c r="S27" s="56"/>
      <c r="T27" s="56"/>
      <c r="U27" s="97"/>
      <c r="V27" s="56"/>
      <c r="W27" s="57"/>
      <c r="X27" s="103"/>
      <c r="Y27" s="56"/>
      <c r="Z27" s="97"/>
      <c r="AA27" s="56"/>
      <c r="AB27" s="97"/>
      <c r="AC27" s="56"/>
      <c r="AD27" s="97"/>
      <c r="AE27" s="56"/>
      <c r="AF27" s="97"/>
      <c r="AG27" s="56"/>
      <c r="AH27" s="97"/>
      <c r="AI27" s="57"/>
      <c r="AJ27" s="55"/>
      <c r="AK27" s="97"/>
      <c r="AL27" s="97"/>
      <c r="AM27" s="97"/>
      <c r="AN27" s="97"/>
      <c r="AO27" s="114"/>
      <c r="AP27" s="103"/>
      <c r="AQ27" s="97"/>
      <c r="AR27" s="97"/>
      <c r="AS27" s="97"/>
      <c r="AT27" s="114"/>
      <c r="AU27" s="3">
        <f t="shared" si="0"/>
        <v>1</v>
      </c>
    </row>
    <row r="28" spans="1:47" s="54" customFormat="1" ht="21.75" customHeight="1">
      <c r="A28" s="16" t="s">
        <v>281</v>
      </c>
      <c r="B28" s="55"/>
      <c r="C28" s="56"/>
      <c r="D28" s="56"/>
      <c r="E28" s="56"/>
      <c r="F28" s="56"/>
      <c r="G28" s="56"/>
      <c r="H28" s="56"/>
      <c r="I28" s="56"/>
      <c r="J28" s="97"/>
      <c r="K28" s="57"/>
      <c r="L28" s="55"/>
      <c r="M28" s="56"/>
      <c r="N28" s="56"/>
      <c r="O28" s="97">
        <v>2</v>
      </c>
      <c r="P28" s="56"/>
      <c r="Q28" s="56"/>
      <c r="R28" s="97"/>
      <c r="S28" s="56"/>
      <c r="T28" s="56"/>
      <c r="U28" s="97"/>
      <c r="V28" s="56"/>
      <c r="W28" s="57">
        <v>2</v>
      </c>
      <c r="X28" s="103"/>
      <c r="Y28" s="56"/>
      <c r="Z28" s="97"/>
      <c r="AA28" s="56"/>
      <c r="AB28" s="97"/>
      <c r="AC28" s="56"/>
      <c r="AD28" s="97"/>
      <c r="AE28" s="56"/>
      <c r="AF28" s="97"/>
      <c r="AG28" s="56"/>
      <c r="AH28" s="97">
        <v>1</v>
      </c>
      <c r="AI28" s="57"/>
      <c r="AJ28" s="55"/>
      <c r="AK28" s="97"/>
      <c r="AL28" s="97"/>
      <c r="AM28" s="97"/>
      <c r="AN28" s="97"/>
      <c r="AO28" s="114"/>
      <c r="AP28" s="103"/>
      <c r="AQ28" s="97"/>
      <c r="AR28" s="97">
        <v>2</v>
      </c>
      <c r="AS28" s="97"/>
      <c r="AT28" s="114"/>
      <c r="AU28" s="3">
        <f t="shared" si="0"/>
        <v>7</v>
      </c>
    </row>
    <row r="29" spans="1:47" s="54" customFormat="1" ht="21.75" customHeight="1">
      <c r="A29" s="16" t="s">
        <v>259</v>
      </c>
      <c r="B29" s="55"/>
      <c r="C29" s="56"/>
      <c r="D29" s="56"/>
      <c r="E29" s="56">
        <v>2</v>
      </c>
      <c r="F29" s="56">
        <v>0</v>
      </c>
      <c r="G29" s="56"/>
      <c r="H29" s="56">
        <v>0</v>
      </c>
      <c r="I29" s="56"/>
      <c r="J29" s="97"/>
      <c r="K29" s="57"/>
      <c r="L29" s="55"/>
      <c r="M29" s="56"/>
      <c r="N29" s="56"/>
      <c r="O29" s="97"/>
      <c r="P29" s="56"/>
      <c r="Q29" s="56"/>
      <c r="R29" s="97"/>
      <c r="S29" s="56"/>
      <c r="T29" s="56"/>
      <c r="U29" s="97"/>
      <c r="V29" s="56"/>
      <c r="W29" s="57"/>
      <c r="X29" s="103"/>
      <c r="Y29" s="56"/>
      <c r="Z29" s="97"/>
      <c r="AA29" s="56"/>
      <c r="AB29" s="97"/>
      <c r="AC29" s="56"/>
      <c r="AD29" s="97"/>
      <c r="AE29" s="56"/>
      <c r="AF29" s="97"/>
      <c r="AG29" s="56"/>
      <c r="AH29" s="97"/>
      <c r="AI29" s="57"/>
      <c r="AJ29" s="55"/>
      <c r="AK29" s="97"/>
      <c r="AL29" s="97"/>
      <c r="AM29" s="97"/>
      <c r="AN29" s="97"/>
      <c r="AO29" s="114"/>
      <c r="AP29" s="103"/>
      <c r="AQ29" s="97"/>
      <c r="AR29" s="97"/>
      <c r="AS29" s="97"/>
      <c r="AT29" s="114"/>
      <c r="AU29" s="3">
        <f t="shared" si="0"/>
        <v>2</v>
      </c>
    </row>
    <row r="30" spans="1:47" s="54" customFormat="1" ht="21.75" customHeight="1">
      <c r="A30" s="16" t="s">
        <v>257</v>
      </c>
      <c r="B30" s="55"/>
      <c r="C30" s="56"/>
      <c r="D30" s="56">
        <v>1</v>
      </c>
      <c r="E30" s="56"/>
      <c r="F30" s="56"/>
      <c r="G30" s="56"/>
      <c r="H30" s="56"/>
      <c r="I30" s="56"/>
      <c r="J30" s="97"/>
      <c r="K30" s="57"/>
      <c r="L30" s="55"/>
      <c r="M30" s="56"/>
      <c r="N30" s="56"/>
      <c r="O30" s="97"/>
      <c r="P30" s="56"/>
      <c r="Q30" s="56"/>
      <c r="R30" s="97"/>
      <c r="S30" s="56"/>
      <c r="T30" s="56"/>
      <c r="U30" s="97"/>
      <c r="V30" s="56"/>
      <c r="W30" s="57"/>
      <c r="X30" s="103"/>
      <c r="Y30" s="56"/>
      <c r="Z30" s="97"/>
      <c r="AA30" s="56"/>
      <c r="AB30" s="97"/>
      <c r="AC30" s="56"/>
      <c r="AD30" s="97"/>
      <c r="AE30" s="56"/>
      <c r="AF30" s="97">
        <v>1</v>
      </c>
      <c r="AG30" s="56"/>
      <c r="AH30" s="97"/>
      <c r="AI30" s="57"/>
      <c r="AJ30" s="55"/>
      <c r="AK30" s="97"/>
      <c r="AL30" s="97"/>
      <c r="AM30" s="97"/>
      <c r="AN30" s="97"/>
      <c r="AO30" s="114"/>
      <c r="AP30" s="103"/>
      <c r="AQ30" s="97"/>
      <c r="AR30" s="97"/>
      <c r="AS30" s="97"/>
      <c r="AT30" s="114"/>
      <c r="AU30" s="3">
        <f t="shared" si="0"/>
        <v>2</v>
      </c>
    </row>
    <row r="31" spans="1:47" s="54" customFormat="1" ht="21.75" customHeight="1">
      <c r="A31" s="16" t="s">
        <v>189</v>
      </c>
      <c r="B31" s="55"/>
      <c r="C31" s="56"/>
      <c r="D31" s="56"/>
      <c r="E31" s="56"/>
      <c r="F31" s="56"/>
      <c r="G31" s="56"/>
      <c r="H31" s="56"/>
      <c r="I31" s="56">
        <v>3</v>
      </c>
      <c r="J31" s="97"/>
      <c r="K31" s="57"/>
      <c r="L31" s="55"/>
      <c r="M31" s="56"/>
      <c r="N31" s="56"/>
      <c r="O31" s="97"/>
      <c r="P31" s="56"/>
      <c r="Q31" s="56"/>
      <c r="R31" s="97"/>
      <c r="S31" s="56"/>
      <c r="T31" s="56"/>
      <c r="U31" s="97"/>
      <c r="V31" s="56"/>
      <c r="W31" s="57"/>
      <c r="X31" s="103"/>
      <c r="Y31" s="56"/>
      <c r="Z31" s="97"/>
      <c r="AA31" s="56"/>
      <c r="AB31" s="97"/>
      <c r="AC31" s="56"/>
      <c r="AD31" s="97"/>
      <c r="AE31" s="56"/>
      <c r="AF31" s="97"/>
      <c r="AG31" s="56"/>
      <c r="AH31" s="97"/>
      <c r="AI31" s="57"/>
      <c r="AJ31" s="55"/>
      <c r="AK31" s="97"/>
      <c r="AL31" s="97"/>
      <c r="AM31" s="97"/>
      <c r="AN31" s="97"/>
      <c r="AO31" s="114"/>
      <c r="AP31" s="103"/>
      <c r="AQ31" s="97"/>
      <c r="AR31" s="97"/>
      <c r="AS31" s="97"/>
      <c r="AT31" s="114"/>
      <c r="AU31" s="3">
        <f t="shared" si="0"/>
        <v>3</v>
      </c>
    </row>
    <row r="32" spans="1:47" s="54" customFormat="1" ht="21.75" customHeight="1">
      <c r="A32" s="16" t="s">
        <v>249</v>
      </c>
      <c r="B32" s="55">
        <v>3</v>
      </c>
      <c r="C32" s="56"/>
      <c r="D32" s="56"/>
      <c r="E32" s="56"/>
      <c r="F32" s="56"/>
      <c r="G32" s="56"/>
      <c r="H32" s="56"/>
      <c r="I32" s="56"/>
      <c r="J32" s="97"/>
      <c r="K32" s="57"/>
      <c r="L32" s="55"/>
      <c r="M32" s="56"/>
      <c r="N32" s="56"/>
      <c r="O32" s="97"/>
      <c r="P32" s="56"/>
      <c r="Q32" s="56"/>
      <c r="R32" s="97"/>
      <c r="S32" s="56"/>
      <c r="T32" s="56"/>
      <c r="U32" s="97"/>
      <c r="V32" s="56"/>
      <c r="W32" s="57"/>
      <c r="X32" s="103">
        <v>1</v>
      </c>
      <c r="Y32" s="56"/>
      <c r="Z32" s="97"/>
      <c r="AA32" s="56"/>
      <c r="AB32" s="97"/>
      <c r="AC32" s="56"/>
      <c r="AD32" s="97"/>
      <c r="AE32" s="56"/>
      <c r="AF32" s="97"/>
      <c r="AG32" s="56"/>
      <c r="AH32" s="97"/>
      <c r="AI32" s="57"/>
      <c r="AJ32" s="55"/>
      <c r="AK32" s="97"/>
      <c r="AL32" s="97"/>
      <c r="AM32" s="97"/>
      <c r="AN32" s="97"/>
      <c r="AO32" s="114"/>
      <c r="AP32" s="103"/>
      <c r="AQ32" s="97"/>
      <c r="AR32" s="97"/>
      <c r="AS32" s="97"/>
      <c r="AT32" s="114"/>
      <c r="AU32" s="3">
        <f t="shared" si="0"/>
        <v>4</v>
      </c>
    </row>
    <row r="33" spans="1:47" s="54" customFormat="1" ht="21.75" customHeight="1">
      <c r="A33" s="16" t="s">
        <v>252</v>
      </c>
      <c r="B33" s="128"/>
      <c r="C33" s="129">
        <v>3</v>
      </c>
      <c r="D33" s="129"/>
      <c r="E33" s="129"/>
      <c r="F33" s="129"/>
      <c r="G33" s="129"/>
      <c r="H33" s="129"/>
      <c r="I33" s="129"/>
      <c r="J33" s="129"/>
      <c r="K33" s="130"/>
      <c r="L33" s="128"/>
      <c r="M33" s="129"/>
      <c r="N33" s="129"/>
      <c r="O33" s="129"/>
      <c r="P33" s="129">
        <v>2</v>
      </c>
      <c r="Q33" s="129"/>
      <c r="R33" s="129"/>
      <c r="S33" s="129"/>
      <c r="T33" s="129">
        <v>2</v>
      </c>
      <c r="U33" s="129">
        <v>3</v>
      </c>
      <c r="V33" s="129"/>
      <c r="W33" s="130"/>
      <c r="X33" s="128">
        <v>3</v>
      </c>
      <c r="Y33" s="129"/>
      <c r="Z33" s="129">
        <v>2</v>
      </c>
      <c r="AA33" s="129"/>
      <c r="AB33" s="129"/>
      <c r="AC33" s="129"/>
      <c r="AD33" s="129"/>
      <c r="AE33" s="129"/>
      <c r="AF33" s="129"/>
      <c r="AG33" s="129"/>
      <c r="AH33" s="129"/>
      <c r="AI33" s="130"/>
      <c r="AJ33" s="128"/>
      <c r="AK33" s="129"/>
      <c r="AL33" s="129"/>
      <c r="AM33" s="129"/>
      <c r="AN33" s="129">
        <v>2</v>
      </c>
      <c r="AO33" s="130">
        <v>2</v>
      </c>
      <c r="AP33" s="128">
        <v>1</v>
      </c>
      <c r="AQ33" s="129">
        <v>2</v>
      </c>
      <c r="AR33" s="129"/>
      <c r="AS33" s="129"/>
      <c r="AT33" s="130">
        <v>1</v>
      </c>
      <c r="AU33" s="131">
        <f t="shared" si="0"/>
        <v>23</v>
      </c>
    </row>
    <row r="34" spans="1:47" s="54" customFormat="1" ht="21.75" customHeight="1">
      <c r="A34" s="16" t="s">
        <v>186</v>
      </c>
      <c r="B34" s="55"/>
      <c r="C34" s="56"/>
      <c r="D34" s="56"/>
      <c r="E34" s="56"/>
      <c r="F34" s="56"/>
      <c r="G34" s="56"/>
      <c r="H34" s="56"/>
      <c r="I34" s="56"/>
      <c r="J34" s="97"/>
      <c r="K34" s="57">
        <v>3</v>
      </c>
      <c r="L34" s="55"/>
      <c r="M34" s="56"/>
      <c r="N34" s="56"/>
      <c r="O34" s="97"/>
      <c r="P34" s="56"/>
      <c r="Q34" s="56"/>
      <c r="R34" s="97"/>
      <c r="S34" s="56"/>
      <c r="T34" s="56"/>
      <c r="U34" s="97"/>
      <c r="V34" s="56">
        <v>2</v>
      </c>
      <c r="W34" s="57"/>
      <c r="X34" s="103"/>
      <c r="Y34" s="56"/>
      <c r="Z34" s="97"/>
      <c r="AA34" s="56"/>
      <c r="AB34" s="97"/>
      <c r="AC34" s="56"/>
      <c r="AD34" s="97"/>
      <c r="AE34" s="56"/>
      <c r="AF34" s="97"/>
      <c r="AG34" s="56"/>
      <c r="AH34" s="97"/>
      <c r="AI34" s="57"/>
      <c r="AJ34" s="55"/>
      <c r="AK34" s="97"/>
      <c r="AL34" s="97"/>
      <c r="AM34" s="97"/>
      <c r="AN34" s="97"/>
      <c r="AO34" s="114"/>
      <c r="AP34" s="103"/>
      <c r="AQ34" s="97"/>
      <c r="AR34" s="97"/>
      <c r="AS34" s="97"/>
      <c r="AT34" s="114"/>
      <c r="AU34" s="3">
        <f t="shared" si="0"/>
        <v>5</v>
      </c>
    </row>
    <row r="35" spans="1:47" s="54" customFormat="1" ht="21.75" customHeight="1">
      <c r="A35" s="16" t="s">
        <v>282</v>
      </c>
      <c r="B35" s="55"/>
      <c r="C35" s="56"/>
      <c r="D35" s="56"/>
      <c r="E35" s="56"/>
      <c r="F35" s="56"/>
      <c r="G35" s="56"/>
      <c r="H35" s="56"/>
      <c r="I35" s="56"/>
      <c r="J35" s="97"/>
      <c r="K35" s="57"/>
      <c r="L35" s="55"/>
      <c r="M35" s="56"/>
      <c r="N35" s="56"/>
      <c r="O35" s="97">
        <v>1</v>
      </c>
      <c r="P35" s="56"/>
      <c r="Q35" s="56"/>
      <c r="R35" s="97"/>
      <c r="S35" s="56"/>
      <c r="T35" s="56"/>
      <c r="U35" s="97"/>
      <c r="V35" s="56"/>
      <c r="W35" s="57"/>
      <c r="X35" s="103"/>
      <c r="Y35" s="56"/>
      <c r="Z35" s="97"/>
      <c r="AA35" s="56"/>
      <c r="AB35" s="97"/>
      <c r="AC35" s="56"/>
      <c r="AD35" s="97"/>
      <c r="AE35" s="56"/>
      <c r="AF35" s="97"/>
      <c r="AG35" s="56"/>
      <c r="AH35" s="97"/>
      <c r="AI35" s="57"/>
      <c r="AJ35" s="55"/>
      <c r="AK35" s="97"/>
      <c r="AL35" s="97"/>
      <c r="AM35" s="97"/>
      <c r="AN35" s="97"/>
      <c r="AO35" s="114"/>
      <c r="AP35" s="103"/>
      <c r="AQ35" s="97"/>
      <c r="AR35" s="97"/>
      <c r="AS35" s="97"/>
      <c r="AT35" s="114"/>
      <c r="AU35" s="3">
        <f t="shared" si="0"/>
        <v>1</v>
      </c>
    </row>
    <row r="36" spans="1:47" s="54" customFormat="1" ht="21.75" customHeight="1">
      <c r="A36" s="16" t="s">
        <v>273</v>
      </c>
      <c r="B36" s="55"/>
      <c r="C36" s="56"/>
      <c r="D36" s="56"/>
      <c r="E36" s="56"/>
      <c r="F36" s="56"/>
      <c r="G36" s="56"/>
      <c r="H36" s="56"/>
      <c r="I36" s="56"/>
      <c r="J36" s="97">
        <v>2</v>
      </c>
      <c r="K36" s="57"/>
      <c r="L36" s="55"/>
      <c r="M36" s="56"/>
      <c r="N36" s="56"/>
      <c r="O36" s="97"/>
      <c r="P36" s="56"/>
      <c r="Q36" s="56"/>
      <c r="R36" s="97">
        <v>2</v>
      </c>
      <c r="S36" s="56"/>
      <c r="T36" s="56"/>
      <c r="U36" s="97">
        <v>2</v>
      </c>
      <c r="V36" s="56"/>
      <c r="W36" s="57"/>
      <c r="X36" s="103"/>
      <c r="Y36" s="56"/>
      <c r="Z36" s="97"/>
      <c r="AA36" s="56"/>
      <c r="AB36" s="97"/>
      <c r="AC36" s="56"/>
      <c r="AD36" s="97"/>
      <c r="AE36" s="56"/>
      <c r="AF36" s="97"/>
      <c r="AG36" s="56"/>
      <c r="AH36" s="97">
        <v>3</v>
      </c>
      <c r="AI36" s="57"/>
      <c r="AJ36" s="55"/>
      <c r="AK36" s="97"/>
      <c r="AL36" s="97"/>
      <c r="AM36" s="97"/>
      <c r="AN36" s="97"/>
      <c r="AO36" s="114"/>
      <c r="AP36" s="103"/>
      <c r="AQ36" s="97"/>
      <c r="AR36" s="97"/>
      <c r="AS36" s="97"/>
      <c r="AT36" s="114"/>
      <c r="AU36" s="3">
        <f t="shared" si="0"/>
        <v>9</v>
      </c>
    </row>
    <row r="37" spans="1:47" s="54" customFormat="1" ht="21.75" customHeight="1">
      <c r="A37" s="16" t="s">
        <v>284</v>
      </c>
      <c r="B37" s="55"/>
      <c r="C37" s="56"/>
      <c r="D37" s="56"/>
      <c r="E37" s="56"/>
      <c r="F37" s="56"/>
      <c r="G37" s="56"/>
      <c r="H37" s="56"/>
      <c r="I37" s="56"/>
      <c r="J37" s="97"/>
      <c r="K37" s="57"/>
      <c r="L37" s="55"/>
      <c r="M37" s="56"/>
      <c r="N37" s="56"/>
      <c r="O37" s="97"/>
      <c r="P37" s="56"/>
      <c r="Q37" s="56"/>
      <c r="R37" s="97"/>
      <c r="S37" s="56">
        <v>2</v>
      </c>
      <c r="T37" s="56"/>
      <c r="U37" s="97"/>
      <c r="V37" s="56"/>
      <c r="W37" s="57"/>
      <c r="X37" s="103"/>
      <c r="Y37" s="56"/>
      <c r="Z37" s="97"/>
      <c r="AA37" s="56"/>
      <c r="AB37" s="97"/>
      <c r="AC37" s="56"/>
      <c r="AD37" s="97"/>
      <c r="AE37" s="56"/>
      <c r="AF37" s="97"/>
      <c r="AG37" s="56"/>
      <c r="AH37" s="97"/>
      <c r="AI37" s="57"/>
      <c r="AJ37" s="55"/>
      <c r="AK37" s="97"/>
      <c r="AL37" s="97"/>
      <c r="AM37" s="97"/>
      <c r="AN37" s="97"/>
      <c r="AO37" s="114"/>
      <c r="AP37" s="103"/>
      <c r="AQ37" s="97"/>
      <c r="AR37" s="97"/>
      <c r="AS37" s="97"/>
      <c r="AT37" s="114"/>
      <c r="AU37" s="3">
        <f t="shared" si="0"/>
        <v>2</v>
      </c>
    </row>
    <row r="38" spans="1:47" s="54" customFormat="1" ht="21.75" customHeight="1">
      <c r="A38" s="16" t="s">
        <v>11</v>
      </c>
      <c r="B38" s="55"/>
      <c r="C38" s="56"/>
      <c r="D38" s="56"/>
      <c r="E38" s="56"/>
      <c r="F38" s="56"/>
      <c r="G38" s="56"/>
      <c r="H38" s="56"/>
      <c r="I38" s="56"/>
      <c r="J38" s="97"/>
      <c r="K38" s="57"/>
      <c r="L38" s="55">
        <v>2</v>
      </c>
      <c r="M38" s="56"/>
      <c r="N38" s="56"/>
      <c r="O38" s="97"/>
      <c r="P38" s="56"/>
      <c r="Q38" s="56"/>
      <c r="R38" s="97"/>
      <c r="S38" s="56"/>
      <c r="T38" s="56"/>
      <c r="U38" s="97"/>
      <c r="V38" s="56">
        <v>3</v>
      </c>
      <c r="W38" s="57"/>
      <c r="X38" s="103"/>
      <c r="Y38" s="56"/>
      <c r="Z38" s="97"/>
      <c r="AA38" s="56"/>
      <c r="AB38" s="97"/>
      <c r="AC38" s="56"/>
      <c r="AD38" s="97"/>
      <c r="AE38" s="56"/>
      <c r="AF38" s="97"/>
      <c r="AG38" s="56"/>
      <c r="AH38" s="97"/>
      <c r="AI38" s="57"/>
      <c r="AJ38" s="55"/>
      <c r="AK38" s="97"/>
      <c r="AL38" s="97"/>
      <c r="AM38" s="97"/>
      <c r="AN38" s="97"/>
      <c r="AO38" s="114"/>
      <c r="AP38" s="103"/>
      <c r="AQ38" s="97"/>
      <c r="AR38" s="97"/>
      <c r="AS38" s="97"/>
      <c r="AT38" s="114"/>
      <c r="AU38" s="3">
        <f t="shared" si="0"/>
        <v>5</v>
      </c>
    </row>
    <row r="39" spans="1:47" s="54" customFormat="1" ht="21.75" customHeight="1">
      <c r="A39" s="16" t="s">
        <v>34</v>
      </c>
      <c r="B39" s="55"/>
      <c r="C39" s="56"/>
      <c r="D39" s="56"/>
      <c r="E39" s="56"/>
      <c r="F39" s="56"/>
      <c r="G39" s="56"/>
      <c r="H39" s="56"/>
      <c r="I39" s="56"/>
      <c r="J39" s="97"/>
      <c r="K39" s="57"/>
      <c r="L39" s="55"/>
      <c r="M39" s="56"/>
      <c r="N39" s="56"/>
      <c r="O39" s="97"/>
      <c r="P39" s="56"/>
      <c r="Q39" s="56"/>
      <c r="R39" s="97"/>
      <c r="S39" s="56"/>
      <c r="T39" s="56"/>
      <c r="U39" s="97"/>
      <c r="V39" s="56"/>
      <c r="W39" s="57"/>
      <c r="X39" s="103"/>
      <c r="Y39" s="56"/>
      <c r="Z39" s="97"/>
      <c r="AA39" s="56">
        <v>1</v>
      </c>
      <c r="AB39" s="97"/>
      <c r="AC39" s="56"/>
      <c r="AD39" s="97"/>
      <c r="AE39" s="56"/>
      <c r="AF39" s="97"/>
      <c r="AG39" s="56"/>
      <c r="AH39" s="97"/>
      <c r="AI39" s="57"/>
      <c r="AJ39" s="55"/>
      <c r="AK39" s="97"/>
      <c r="AL39" s="97"/>
      <c r="AM39" s="97"/>
      <c r="AN39" s="97"/>
      <c r="AO39" s="114"/>
      <c r="AP39" s="103">
        <v>3</v>
      </c>
      <c r="AQ39" s="97"/>
      <c r="AR39" s="97"/>
      <c r="AS39" s="97"/>
      <c r="AT39" s="114"/>
      <c r="AU39" s="3">
        <f aca="true" t="shared" si="1" ref="AU39:AU65">SUM(B39:AT39)</f>
        <v>4</v>
      </c>
    </row>
    <row r="40" spans="1:47" s="54" customFormat="1" ht="21.75" customHeight="1">
      <c r="A40" s="16" t="s">
        <v>269</v>
      </c>
      <c r="B40" s="55"/>
      <c r="C40" s="56"/>
      <c r="D40" s="56"/>
      <c r="E40" s="56"/>
      <c r="F40" s="56"/>
      <c r="G40" s="56"/>
      <c r="H40" s="56"/>
      <c r="I40" s="56">
        <v>2</v>
      </c>
      <c r="J40" s="97"/>
      <c r="K40" s="57"/>
      <c r="L40" s="55"/>
      <c r="M40" s="56"/>
      <c r="N40" s="56"/>
      <c r="O40" s="97"/>
      <c r="P40" s="56"/>
      <c r="Q40" s="56"/>
      <c r="R40" s="97"/>
      <c r="S40" s="56"/>
      <c r="T40" s="56"/>
      <c r="U40" s="97"/>
      <c r="V40" s="56"/>
      <c r="W40" s="57"/>
      <c r="X40" s="103"/>
      <c r="Y40" s="56"/>
      <c r="Z40" s="97"/>
      <c r="AA40" s="56"/>
      <c r="AB40" s="97"/>
      <c r="AC40" s="56"/>
      <c r="AD40" s="97"/>
      <c r="AE40" s="56"/>
      <c r="AF40" s="97"/>
      <c r="AG40" s="56"/>
      <c r="AH40" s="97"/>
      <c r="AI40" s="57"/>
      <c r="AJ40" s="55"/>
      <c r="AK40" s="97"/>
      <c r="AL40" s="97"/>
      <c r="AM40" s="97"/>
      <c r="AN40" s="97"/>
      <c r="AO40" s="114"/>
      <c r="AP40" s="103"/>
      <c r="AQ40" s="97"/>
      <c r="AR40" s="97"/>
      <c r="AS40" s="97"/>
      <c r="AT40" s="114"/>
      <c r="AU40" s="3">
        <f t="shared" si="1"/>
        <v>2</v>
      </c>
    </row>
    <row r="41" spans="1:47" s="54" customFormat="1" ht="21.75" customHeight="1">
      <c r="A41" s="16" t="s">
        <v>292</v>
      </c>
      <c r="B41" s="55"/>
      <c r="C41" s="56"/>
      <c r="D41" s="56"/>
      <c r="E41" s="56"/>
      <c r="F41" s="56"/>
      <c r="G41" s="56"/>
      <c r="H41" s="56"/>
      <c r="I41" s="56"/>
      <c r="J41" s="97"/>
      <c r="K41" s="57"/>
      <c r="L41" s="55"/>
      <c r="M41" s="56"/>
      <c r="N41" s="56"/>
      <c r="O41" s="97"/>
      <c r="P41" s="56"/>
      <c r="Q41" s="56"/>
      <c r="R41" s="97"/>
      <c r="S41" s="56"/>
      <c r="T41" s="56"/>
      <c r="U41" s="97"/>
      <c r="V41" s="56"/>
      <c r="W41" s="57"/>
      <c r="X41" s="103"/>
      <c r="Y41" s="56"/>
      <c r="Z41" s="97"/>
      <c r="AA41" s="56"/>
      <c r="AB41" s="97"/>
      <c r="AC41" s="56"/>
      <c r="AD41" s="97">
        <v>2</v>
      </c>
      <c r="AE41" s="56"/>
      <c r="AF41" s="97"/>
      <c r="AG41" s="56"/>
      <c r="AH41" s="97"/>
      <c r="AI41" s="57"/>
      <c r="AJ41" s="55"/>
      <c r="AK41" s="97"/>
      <c r="AL41" s="97"/>
      <c r="AM41" s="97"/>
      <c r="AN41" s="97"/>
      <c r="AO41" s="114"/>
      <c r="AP41" s="103"/>
      <c r="AQ41" s="97"/>
      <c r="AR41" s="97"/>
      <c r="AS41" s="97"/>
      <c r="AT41" s="114"/>
      <c r="AU41" s="3">
        <f t="shared" si="1"/>
        <v>2</v>
      </c>
    </row>
    <row r="42" spans="1:47" s="54" customFormat="1" ht="21.75" customHeight="1">
      <c r="A42" s="16" t="s">
        <v>181</v>
      </c>
      <c r="B42" s="55"/>
      <c r="C42" s="56"/>
      <c r="D42" s="56"/>
      <c r="E42" s="56"/>
      <c r="F42" s="56"/>
      <c r="G42" s="56"/>
      <c r="H42" s="56"/>
      <c r="I42" s="56"/>
      <c r="J42" s="97"/>
      <c r="K42" s="57"/>
      <c r="L42" s="55"/>
      <c r="M42" s="56"/>
      <c r="N42" s="56"/>
      <c r="O42" s="97"/>
      <c r="P42" s="56"/>
      <c r="Q42" s="56"/>
      <c r="R42" s="101"/>
      <c r="S42" s="56">
        <v>1</v>
      </c>
      <c r="T42" s="56"/>
      <c r="U42" s="97"/>
      <c r="W42" s="57"/>
      <c r="X42" s="103"/>
      <c r="Y42" s="56"/>
      <c r="Z42" s="97"/>
      <c r="AA42" s="56"/>
      <c r="AB42" s="97"/>
      <c r="AC42" s="56"/>
      <c r="AD42" s="97"/>
      <c r="AE42" s="56"/>
      <c r="AF42" s="97"/>
      <c r="AG42" s="56"/>
      <c r="AH42" s="97"/>
      <c r="AI42" s="57"/>
      <c r="AJ42" s="55"/>
      <c r="AK42" s="97"/>
      <c r="AL42" s="97"/>
      <c r="AM42" s="97"/>
      <c r="AN42" s="97"/>
      <c r="AO42" s="114"/>
      <c r="AP42" s="103"/>
      <c r="AQ42" s="101"/>
      <c r="AR42" s="97"/>
      <c r="AS42" s="101"/>
      <c r="AT42" s="114"/>
      <c r="AU42" s="3">
        <f t="shared" si="1"/>
        <v>1</v>
      </c>
    </row>
    <row r="43" spans="1:47" s="54" customFormat="1" ht="21.75" customHeight="1">
      <c r="A43" s="16" t="s">
        <v>38</v>
      </c>
      <c r="B43" s="55"/>
      <c r="C43" s="56"/>
      <c r="D43" s="56"/>
      <c r="E43" s="56"/>
      <c r="F43" s="56"/>
      <c r="G43" s="56"/>
      <c r="H43" s="56"/>
      <c r="I43" s="56"/>
      <c r="J43" s="97"/>
      <c r="K43" s="57"/>
      <c r="L43" s="55"/>
      <c r="M43" s="56"/>
      <c r="N43" s="56">
        <v>3</v>
      </c>
      <c r="O43" s="97"/>
      <c r="P43" s="56"/>
      <c r="Q43" s="56">
        <v>2</v>
      </c>
      <c r="R43" s="97"/>
      <c r="S43" s="56"/>
      <c r="T43" s="56">
        <v>1</v>
      </c>
      <c r="U43" s="97"/>
      <c r="V43" s="56"/>
      <c r="W43" s="57"/>
      <c r="X43" s="103"/>
      <c r="Y43" s="56">
        <v>1</v>
      </c>
      <c r="Z43" s="97"/>
      <c r="AA43" s="56"/>
      <c r="AB43" s="97"/>
      <c r="AC43" s="56"/>
      <c r="AD43" s="97"/>
      <c r="AE43" s="56"/>
      <c r="AF43" s="97"/>
      <c r="AG43" s="56"/>
      <c r="AH43" s="97"/>
      <c r="AI43" s="57"/>
      <c r="AJ43" s="55"/>
      <c r="AK43" s="97"/>
      <c r="AL43" s="97"/>
      <c r="AM43" s="97"/>
      <c r="AN43" s="97"/>
      <c r="AO43" s="114"/>
      <c r="AP43" s="103"/>
      <c r="AQ43" s="97"/>
      <c r="AR43" s="97"/>
      <c r="AS43" s="97"/>
      <c r="AT43" s="114"/>
      <c r="AU43" s="3">
        <f t="shared" si="1"/>
        <v>7</v>
      </c>
    </row>
    <row r="44" spans="1:47" s="54" customFormat="1" ht="21.75" customHeight="1">
      <c r="A44" s="16" t="s">
        <v>268</v>
      </c>
      <c r="B44" s="55"/>
      <c r="C44" s="56"/>
      <c r="D44" s="56"/>
      <c r="E44" s="56"/>
      <c r="F44" s="56"/>
      <c r="G44" s="56"/>
      <c r="H44" s="56">
        <v>2</v>
      </c>
      <c r="I44" s="56"/>
      <c r="J44" s="97"/>
      <c r="K44" s="57"/>
      <c r="L44" s="55"/>
      <c r="M44" s="56"/>
      <c r="N44" s="56"/>
      <c r="O44" s="97"/>
      <c r="P44" s="56"/>
      <c r="Q44" s="56"/>
      <c r="R44" s="97"/>
      <c r="S44" s="56"/>
      <c r="T44" s="56"/>
      <c r="U44" s="97"/>
      <c r="V44" s="56"/>
      <c r="W44" s="57"/>
      <c r="X44" s="103"/>
      <c r="Y44" s="56"/>
      <c r="Z44" s="97"/>
      <c r="AA44" s="56"/>
      <c r="AB44" s="97"/>
      <c r="AC44" s="56"/>
      <c r="AD44" s="97"/>
      <c r="AE44" s="56"/>
      <c r="AF44" s="97"/>
      <c r="AG44" s="56"/>
      <c r="AH44" s="97"/>
      <c r="AI44" s="57"/>
      <c r="AJ44" s="55"/>
      <c r="AK44" s="97">
        <v>1</v>
      </c>
      <c r="AL44" s="97"/>
      <c r="AM44" s="97"/>
      <c r="AN44" s="97"/>
      <c r="AO44" s="114"/>
      <c r="AP44" s="103"/>
      <c r="AQ44" s="97"/>
      <c r="AR44" s="97"/>
      <c r="AS44" s="97"/>
      <c r="AT44" s="114"/>
      <c r="AU44" s="3">
        <f t="shared" si="1"/>
        <v>3</v>
      </c>
    </row>
    <row r="45" spans="1:47" s="54" customFormat="1" ht="21.75" customHeight="1">
      <c r="A45" s="16" t="s">
        <v>272</v>
      </c>
      <c r="B45" s="55"/>
      <c r="C45" s="56"/>
      <c r="D45" s="56"/>
      <c r="E45" s="56"/>
      <c r="F45" s="56"/>
      <c r="G45" s="56"/>
      <c r="H45" s="56"/>
      <c r="I45" s="56"/>
      <c r="J45" s="97">
        <v>3</v>
      </c>
      <c r="K45" s="57"/>
      <c r="L45" s="55"/>
      <c r="M45" s="56"/>
      <c r="N45" s="56"/>
      <c r="O45" s="97"/>
      <c r="P45" s="56"/>
      <c r="Q45" s="56"/>
      <c r="R45" s="97"/>
      <c r="S45" s="56"/>
      <c r="T45" s="56"/>
      <c r="U45" s="97"/>
      <c r="V45" s="56"/>
      <c r="W45" s="57"/>
      <c r="X45" s="103"/>
      <c r="Y45" s="56"/>
      <c r="Z45" s="97"/>
      <c r="AA45" s="56"/>
      <c r="AB45" s="97"/>
      <c r="AC45" s="56"/>
      <c r="AD45" s="97"/>
      <c r="AE45" s="56"/>
      <c r="AF45" s="97"/>
      <c r="AG45" s="56"/>
      <c r="AH45" s="97"/>
      <c r="AI45" s="57"/>
      <c r="AJ45" s="55"/>
      <c r="AK45" s="97"/>
      <c r="AL45" s="97"/>
      <c r="AM45" s="97"/>
      <c r="AN45" s="97"/>
      <c r="AO45" s="114"/>
      <c r="AP45" s="103"/>
      <c r="AQ45" s="97"/>
      <c r="AR45" s="97"/>
      <c r="AS45" s="97"/>
      <c r="AT45" s="114"/>
      <c r="AU45" s="3">
        <f t="shared" si="1"/>
        <v>3</v>
      </c>
    </row>
    <row r="46" spans="1:47" s="54" customFormat="1" ht="21.75" customHeight="1">
      <c r="A46" s="16" t="s">
        <v>250</v>
      </c>
      <c r="B46" s="55">
        <v>2</v>
      </c>
      <c r="C46" s="56"/>
      <c r="D46" s="56"/>
      <c r="E46" s="56"/>
      <c r="F46" s="56"/>
      <c r="G46" s="56"/>
      <c r="H46" s="56"/>
      <c r="I46" s="56"/>
      <c r="J46" s="97"/>
      <c r="K46" s="57"/>
      <c r="L46" s="55"/>
      <c r="M46" s="56"/>
      <c r="N46" s="56"/>
      <c r="O46" s="97"/>
      <c r="P46" s="56"/>
      <c r="Q46" s="56"/>
      <c r="R46" s="97">
        <v>1</v>
      </c>
      <c r="S46" s="56"/>
      <c r="T46" s="56"/>
      <c r="U46" s="97">
        <v>1</v>
      </c>
      <c r="V46" s="56"/>
      <c r="W46" s="57"/>
      <c r="X46" s="103"/>
      <c r="Y46" s="56"/>
      <c r="Z46" s="97"/>
      <c r="AA46" s="56"/>
      <c r="AB46" s="97"/>
      <c r="AC46" s="56"/>
      <c r="AD46" s="97"/>
      <c r="AE46" s="56"/>
      <c r="AF46" s="97"/>
      <c r="AG46" s="56"/>
      <c r="AH46" s="97"/>
      <c r="AI46" s="57"/>
      <c r="AJ46" s="55"/>
      <c r="AK46" s="97"/>
      <c r="AL46" s="97"/>
      <c r="AM46" s="97"/>
      <c r="AN46" s="97"/>
      <c r="AO46" s="114"/>
      <c r="AP46" s="103"/>
      <c r="AQ46" s="97"/>
      <c r="AR46" s="97"/>
      <c r="AS46" s="97"/>
      <c r="AT46" s="114"/>
      <c r="AU46" s="3">
        <f t="shared" si="1"/>
        <v>4</v>
      </c>
    </row>
    <row r="47" spans="1:47" s="54" customFormat="1" ht="21.75" customHeight="1">
      <c r="A47" s="16" t="s">
        <v>278</v>
      </c>
      <c r="B47" s="55"/>
      <c r="C47" s="56"/>
      <c r="D47" s="56"/>
      <c r="E47" s="56"/>
      <c r="F47" s="56"/>
      <c r="G47" s="56"/>
      <c r="H47" s="56"/>
      <c r="I47" s="56"/>
      <c r="J47" s="97"/>
      <c r="K47" s="57"/>
      <c r="L47" s="55"/>
      <c r="M47" s="56">
        <v>2</v>
      </c>
      <c r="N47" s="56"/>
      <c r="O47" s="97"/>
      <c r="P47" s="56"/>
      <c r="Q47" s="56"/>
      <c r="R47" s="97"/>
      <c r="S47" s="56"/>
      <c r="T47" s="56"/>
      <c r="U47" s="97"/>
      <c r="V47" s="56"/>
      <c r="W47" s="57"/>
      <c r="X47" s="103"/>
      <c r="Y47" s="56"/>
      <c r="Z47" s="97"/>
      <c r="AA47" s="56"/>
      <c r="AB47" s="97"/>
      <c r="AC47" s="56"/>
      <c r="AD47" s="97"/>
      <c r="AE47" s="56"/>
      <c r="AF47" s="97"/>
      <c r="AG47" s="56"/>
      <c r="AH47" s="97"/>
      <c r="AI47" s="57"/>
      <c r="AJ47" s="55"/>
      <c r="AK47" s="97"/>
      <c r="AL47" s="97"/>
      <c r="AM47" s="97"/>
      <c r="AN47" s="97"/>
      <c r="AO47" s="114"/>
      <c r="AP47" s="103"/>
      <c r="AQ47" s="97"/>
      <c r="AR47" s="97"/>
      <c r="AS47" s="97"/>
      <c r="AT47" s="114"/>
      <c r="AU47" s="3">
        <f t="shared" si="1"/>
        <v>2</v>
      </c>
    </row>
    <row r="48" spans="1:47" s="54" customFormat="1" ht="21.75" customHeight="1">
      <c r="A48" s="16" t="s">
        <v>98</v>
      </c>
      <c r="B48" s="55"/>
      <c r="C48" s="56"/>
      <c r="D48" s="56"/>
      <c r="E48" s="56"/>
      <c r="F48" s="56"/>
      <c r="G48" s="56"/>
      <c r="H48" s="56"/>
      <c r="I48" s="56"/>
      <c r="J48" s="97"/>
      <c r="K48" s="57"/>
      <c r="L48" s="55">
        <v>3</v>
      </c>
      <c r="M48" s="56"/>
      <c r="N48" s="56"/>
      <c r="O48" s="97">
        <v>3</v>
      </c>
      <c r="P48" s="56"/>
      <c r="Q48" s="56"/>
      <c r="R48" s="97"/>
      <c r="S48" s="56"/>
      <c r="T48" s="56"/>
      <c r="U48" s="97"/>
      <c r="V48" s="56"/>
      <c r="W48" s="57"/>
      <c r="X48" s="103"/>
      <c r="Y48" s="56"/>
      <c r="Z48" s="97"/>
      <c r="AA48" s="56"/>
      <c r="AB48" s="97"/>
      <c r="AC48" s="56"/>
      <c r="AD48" s="97"/>
      <c r="AE48" s="56"/>
      <c r="AF48" s="97"/>
      <c r="AG48" s="56"/>
      <c r="AH48" s="97"/>
      <c r="AI48" s="57"/>
      <c r="AJ48" s="55"/>
      <c r="AK48" s="97"/>
      <c r="AL48" s="97"/>
      <c r="AM48" s="97"/>
      <c r="AN48" s="97"/>
      <c r="AO48" s="114"/>
      <c r="AP48" s="103"/>
      <c r="AQ48" s="97"/>
      <c r="AR48" s="97"/>
      <c r="AS48" s="97"/>
      <c r="AT48" s="114"/>
      <c r="AU48" s="3">
        <f t="shared" si="1"/>
        <v>6</v>
      </c>
    </row>
    <row r="49" spans="1:47" s="54" customFormat="1" ht="21.75" customHeight="1">
      <c r="A49" s="16" t="s">
        <v>16</v>
      </c>
      <c r="B49" s="128"/>
      <c r="C49" s="129"/>
      <c r="D49" s="129"/>
      <c r="E49" s="129"/>
      <c r="F49" s="129"/>
      <c r="G49" s="129"/>
      <c r="H49" s="129"/>
      <c r="I49" s="129"/>
      <c r="J49" s="129"/>
      <c r="K49" s="130"/>
      <c r="L49" s="128"/>
      <c r="M49" s="129"/>
      <c r="N49" s="129"/>
      <c r="O49" s="129"/>
      <c r="P49" s="129"/>
      <c r="Q49" s="129">
        <v>1</v>
      </c>
      <c r="R49" s="129"/>
      <c r="S49" s="129"/>
      <c r="T49" s="129"/>
      <c r="U49" s="129"/>
      <c r="V49" s="129"/>
      <c r="W49" s="130">
        <v>3</v>
      </c>
      <c r="X49" s="128"/>
      <c r="Y49" s="129">
        <v>2</v>
      </c>
      <c r="Z49" s="129"/>
      <c r="AA49" s="129"/>
      <c r="AB49" s="129">
        <v>2</v>
      </c>
      <c r="AC49" s="129"/>
      <c r="AD49" s="129"/>
      <c r="AE49" s="129">
        <v>2</v>
      </c>
      <c r="AF49" s="129"/>
      <c r="AG49" s="129">
        <v>2</v>
      </c>
      <c r="AH49" s="129"/>
      <c r="AI49" s="130">
        <v>2</v>
      </c>
      <c r="AJ49" s="128">
        <v>3</v>
      </c>
      <c r="AK49" s="129"/>
      <c r="AL49" s="129">
        <v>3</v>
      </c>
      <c r="AM49" s="129">
        <v>1</v>
      </c>
      <c r="AN49" s="129">
        <v>1</v>
      </c>
      <c r="AO49" s="130">
        <v>1</v>
      </c>
      <c r="AP49" s="128">
        <v>2</v>
      </c>
      <c r="AQ49" s="129">
        <v>1</v>
      </c>
      <c r="AR49" s="129"/>
      <c r="AS49" s="129">
        <v>3</v>
      </c>
      <c r="AT49" s="130">
        <v>2</v>
      </c>
      <c r="AU49" s="131">
        <f t="shared" si="1"/>
        <v>31</v>
      </c>
    </row>
    <row r="50" spans="1:47" s="54" customFormat="1" ht="21.75" customHeight="1">
      <c r="A50" s="29" t="s">
        <v>289</v>
      </c>
      <c r="B50" s="59"/>
      <c r="C50" s="60"/>
      <c r="D50" s="60"/>
      <c r="E50" s="60"/>
      <c r="F50" s="60"/>
      <c r="G50" s="60"/>
      <c r="H50" s="60"/>
      <c r="I50" s="60"/>
      <c r="J50" s="98"/>
      <c r="K50" s="61"/>
      <c r="L50" s="59"/>
      <c r="M50" s="60"/>
      <c r="N50" s="60"/>
      <c r="O50" s="98"/>
      <c r="P50" s="60"/>
      <c r="Q50" s="60"/>
      <c r="R50" s="98"/>
      <c r="S50" s="60"/>
      <c r="T50" s="60"/>
      <c r="U50" s="98"/>
      <c r="V50" s="60"/>
      <c r="W50" s="61"/>
      <c r="X50" s="104"/>
      <c r="Y50" s="60"/>
      <c r="Z50" s="98">
        <v>1</v>
      </c>
      <c r="AA50" s="60"/>
      <c r="AB50" s="98"/>
      <c r="AC50" s="60"/>
      <c r="AD50" s="98"/>
      <c r="AE50" s="60"/>
      <c r="AF50" s="98"/>
      <c r="AG50" s="60"/>
      <c r="AH50" s="98"/>
      <c r="AI50" s="61"/>
      <c r="AJ50" s="55"/>
      <c r="AK50" s="97">
        <v>2</v>
      </c>
      <c r="AL50" s="97"/>
      <c r="AM50" s="97"/>
      <c r="AN50" s="97"/>
      <c r="AO50" s="114"/>
      <c r="AP50" s="103"/>
      <c r="AQ50" s="98"/>
      <c r="AR50" s="98"/>
      <c r="AS50" s="98"/>
      <c r="AT50" s="119"/>
      <c r="AU50" s="30">
        <f t="shared" si="1"/>
        <v>3</v>
      </c>
    </row>
    <row r="51" spans="1:47" s="54" customFormat="1" ht="21.75" customHeight="1">
      <c r="A51" s="29" t="s">
        <v>263</v>
      </c>
      <c r="B51" s="59"/>
      <c r="C51" s="60"/>
      <c r="D51" s="60"/>
      <c r="E51" s="60"/>
      <c r="F51" s="60">
        <v>2</v>
      </c>
      <c r="G51" s="60"/>
      <c r="H51" s="60"/>
      <c r="I51" s="60"/>
      <c r="J51" s="98"/>
      <c r="K51" s="61"/>
      <c r="L51" s="59"/>
      <c r="M51" s="60"/>
      <c r="N51" s="60"/>
      <c r="O51" s="98"/>
      <c r="P51" s="60"/>
      <c r="Q51" s="60"/>
      <c r="R51" s="98"/>
      <c r="S51" s="60"/>
      <c r="T51" s="60"/>
      <c r="U51" s="98"/>
      <c r="V51" s="60"/>
      <c r="W51" s="61"/>
      <c r="X51" s="104"/>
      <c r="Y51" s="60"/>
      <c r="Z51" s="98"/>
      <c r="AA51" s="60"/>
      <c r="AB51" s="98"/>
      <c r="AC51" s="60"/>
      <c r="AD51" s="98"/>
      <c r="AE51" s="60"/>
      <c r="AF51" s="98"/>
      <c r="AG51" s="60"/>
      <c r="AH51" s="98"/>
      <c r="AI51" s="61"/>
      <c r="AJ51" s="55"/>
      <c r="AK51" s="97"/>
      <c r="AL51" s="97"/>
      <c r="AM51" s="97"/>
      <c r="AN51" s="97"/>
      <c r="AO51" s="114"/>
      <c r="AP51" s="103"/>
      <c r="AQ51" s="98"/>
      <c r="AR51" s="98"/>
      <c r="AS51" s="98"/>
      <c r="AT51" s="119"/>
      <c r="AU51" s="30">
        <f t="shared" si="1"/>
        <v>2</v>
      </c>
    </row>
    <row r="52" spans="1:47" s="54" customFormat="1" ht="21.75" customHeight="1">
      <c r="A52" s="29" t="s">
        <v>293</v>
      </c>
      <c r="B52" s="59"/>
      <c r="C52" s="60"/>
      <c r="D52" s="60"/>
      <c r="E52" s="60"/>
      <c r="F52" s="60"/>
      <c r="G52" s="60"/>
      <c r="H52" s="60"/>
      <c r="I52" s="60"/>
      <c r="J52" s="98"/>
      <c r="K52" s="61"/>
      <c r="L52" s="59"/>
      <c r="M52" s="60"/>
      <c r="N52" s="60"/>
      <c r="O52" s="98"/>
      <c r="P52" s="60"/>
      <c r="Q52" s="60"/>
      <c r="R52" s="98"/>
      <c r="S52" s="60"/>
      <c r="T52" s="60"/>
      <c r="U52" s="98"/>
      <c r="V52" s="60"/>
      <c r="W52" s="61"/>
      <c r="X52" s="104"/>
      <c r="Y52" s="60"/>
      <c r="Z52" s="98"/>
      <c r="AA52" s="60"/>
      <c r="AB52" s="98"/>
      <c r="AC52" s="60"/>
      <c r="AD52" s="98">
        <v>1</v>
      </c>
      <c r="AE52" s="60"/>
      <c r="AF52" s="98"/>
      <c r="AG52" s="60"/>
      <c r="AH52" s="98"/>
      <c r="AI52" s="61"/>
      <c r="AJ52" s="55"/>
      <c r="AK52" s="97"/>
      <c r="AL52" s="97"/>
      <c r="AM52" s="97"/>
      <c r="AN52" s="97"/>
      <c r="AO52" s="114"/>
      <c r="AP52" s="103"/>
      <c r="AQ52" s="98"/>
      <c r="AR52" s="98"/>
      <c r="AS52" s="98"/>
      <c r="AT52" s="119"/>
      <c r="AU52" s="30">
        <f t="shared" si="1"/>
        <v>1</v>
      </c>
    </row>
    <row r="53" spans="1:47" s="54" customFormat="1" ht="21.75" customHeight="1">
      <c r="A53" s="29" t="s">
        <v>65</v>
      </c>
      <c r="B53" s="59"/>
      <c r="C53" s="60"/>
      <c r="D53" s="60"/>
      <c r="E53" s="60"/>
      <c r="F53" s="60"/>
      <c r="G53" s="60"/>
      <c r="H53" s="60"/>
      <c r="I53" s="60"/>
      <c r="J53" s="98"/>
      <c r="K53" s="61"/>
      <c r="L53" s="59"/>
      <c r="M53" s="60"/>
      <c r="N53" s="60"/>
      <c r="O53" s="98"/>
      <c r="P53" s="60"/>
      <c r="Q53" s="60"/>
      <c r="R53" s="98"/>
      <c r="S53" s="60"/>
      <c r="T53" s="60"/>
      <c r="U53" s="98"/>
      <c r="V53" s="60"/>
      <c r="W53" s="61"/>
      <c r="X53" s="104"/>
      <c r="Y53" s="60"/>
      <c r="Z53" s="98"/>
      <c r="AA53" s="60"/>
      <c r="AB53" s="98"/>
      <c r="AC53" s="60"/>
      <c r="AD53" s="98"/>
      <c r="AE53" s="60">
        <v>1</v>
      </c>
      <c r="AF53" s="98"/>
      <c r="AG53" s="60"/>
      <c r="AH53" s="98"/>
      <c r="AI53" s="61"/>
      <c r="AJ53" s="55"/>
      <c r="AK53" s="97"/>
      <c r="AL53" s="97">
        <v>2</v>
      </c>
      <c r="AM53" s="97"/>
      <c r="AN53" s="97"/>
      <c r="AO53" s="114"/>
      <c r="AP53" s="103"/>
      <c r="AQ53" s="98"/>
      <c r="AR53" s="98"/>
      <c r="AS53" s="98"/>
      <c r="AT53" s="119"/>
      <c r="AU53" s="30">
        <f t="shared" si="1"/>
        <v>3</v>
      </c>
    </row>
    <row r="54" spans="1:47" s="54" customFormat="1" ht="21.75" customHeight="1">
      <c r="A54" s="29" t="s">
        <v>64</v>
      </c>
      <c r="B54" s="59"/>
      <c r="C54" s="60"/>
      <c r="D54" s="60"/>
      <c r="E54" s="60"/>
      <c r="F54" s="60"/>
      <c r="G54" s="60"/>
      <c r="H54" s="60"/>
      <c r="I54" s="60"/>
      <c r="J54" s="98"/>
      <c r="K54" s="61"/>
      <c r="L54" s="59"/>
      <c r="M54" s="60">
        <v>3</v>
      </c>
      <c r="N54" s="60"/>
      <c r="O54" s="98"/>
      <c r="P54" s="60"/>
      <c r="Q54" s="60"/>
      <c r="R54" s="98"/>
      <c r="S54" s="60"/>
      <c r="T54" s="60"/>
      <c r="U54" s="98"/>
      <c r="V54" s="60"/>
      <c r="W54" s="61"/>
      <c r="X54" s="104"/>
      <c r="Y54" s="60"/>
      <c r="Z54" s="98"/>
      <c r="AA54" s="60"/>
      <c r="AB54" s="98"/>
      <c r="AC54" s="60"/>
      <c r="AD54" s="98"/>
      <c r="AE54" s="60"/>
      <c r="AF54" s="98"/>
      <c r="AG54" s="60"/>
      <c r="AH54" s="98"/>
      <c r="AI54" s="61"/>
      <c r="AJ54" s="55"/>
      <c r="AK54" s="97"/>
      <c r="AL54" s="97"/>
      <c r="AM54" s="97"/>
      <c r="AN54" s="97"/>
      <c r="AO54" s="114"/>
      <c r="AP54" s="103"/>
      <c r="AQ54" s="98"/>
      <c r="AR54" s="98"/>
      <c r="AS54" s="98"/>
      <c r="AT54" s="119"/>
      <c r="AU54" s="30">
        <f t="shared" si="1"/>
        <v>3</v>
      </c>
    </row>
    <row r="55" spans="1:47" s="54" customFormat="1" ht="21.75" customHeight="1">
      <c r="A55" s="29" t="s">
        <v>113</v>
      </c>
      <c r="B55" s="59"/>
      <c r="C55" s="60"/>
      <c r="D55" s="60"/>
      <c r="E55" s="60"/>
      <c r="F55" s="60"/>
      <c r="G55" s="60"/>
      <c r="H55" s="60"/>
      <c r="I55" s="60"/>
      <c r="J55" s="98"/>
      <c r="K55" s="61"/>
      <c r="L55" s="59"/>
      <c r="M55" s="60"/>
      <c r="N55" s="60">
        <v>1</v>
      </c>
      <c r="O55" s="98"/>
      <c r="P55" s="60"/>
      <c r="Q55" s="60"/>
      <c r="R55" s="98"/>
      <c r="S55" s="60"/>
      <c r="T55" s="60"/>
      <c r="U55" s="98"/>
      <c r="V55" s="60"/>
      <c r="W55" s="57"/>
      <c r="X55" s="104"/>
      <c r="Y55" s="60"/>
      <c r="Z55" s="98"/>
      <c r="AA55" s="60"/>
      <c r="AB55" s="98"/>
      <c r="AC55" s="60"/>
      <c r="AD55" s="98"/>
      <c r="AE55" s="60"/>
      <c r="AF55" s="98"/>
      <c r="AG55" s="60">
        <v>1</v>
      </c>
      <c r="AH55" s="98"/>
      <c r="AI55" s="61"/>
      <c r="AJ55" s="55"/>
      <c r="AK55" s="97"/>
      <c r="AL55" s="97"/>
      <c r="AM55" s="97"/>
      <c r="AN55" s="97"/>
      <c r="AO55" s="114"/>
      <c r="AP55" s="103"/>
      <c r="AQ55" s="98"/>
      <c r="AR55" s="98"/>
      <c r="AS55" s="98"/>
      <c r="AT55" s="119"/>
      <c r="AU55" s="30">
        <f t="shared" si="1"/>
        <v>2</v>
      </c>
    </row>
    <row r="56" spans="1:47" s="54" customFormat="1" ht="21.75" customHeight="1">
      <c r="A56" s="29" t="s">
        <v>260</v>
      </c>
      <c r="B56" s="59"/>
      <c r="C56" s="60"/>
      <c r="D56" s="60"/>
      <c r="E56" s="60">
        <v>1</v>
      </c>
      <c r="F56" s="60"/>
      <c r="G56" s="60"/>
      <c r="H56" s="60"/>
      <c r="I56" s="60"/>
      <c r="J56" s="98"/>
      <c r="K56" s="61"/>
      <c r="L56" s="59"/>
      <c r="M56" s="60"/>
      <c r="N56" s="60"/>
      <c r="O56" s="98"/>
      <c r="P56" s="60"/>
      <c r="Q56" s="60"/>
      <c r="R56" s="98"/>
      <c r="S56" s="60"/>
      <c r="T56" s="60"/>
      <c r="U56" s="98"/>
      <c r="V56" s="60"/>
      <c r="W56" s="61"/>
      <c r="X56" s="104"/>
      <c r="Y56" s="60"/>
      <c r="Z56" s="98"/>
      <c r="AA56" s="60"/>
      <c r="AB56" s="98"/>
      <c r="AC56" s="60"/>
      <c r="AD56" s="98"/>
      <c r="AE56" s="60"/>
      <c r="AF56" s="98"/>
      <c r="AG56" s="60"/>
      <c r="AH56" s="98"/>
      <c r="AI56" s="61"/>
      <c r="AJ56" s="55"/>
      <c r="AK56" s="97"/>
      <c r="AL56" s="97"/>
      <c r="AM56" s="97"/>
      <c r="AN56" s="97"/>
      <c r="AO56" s="114"/>
      <c r="AP56" s="103"/>
      <c r="AQ56" s="98"/>
      <c r="AR56" s="98"/>
      <c r="AS56" s="98"/>
      <c r="AT56" s="119"/>
      <c r="AU56" s="30">
        <f t="shared" si="1"/>
        <v>1</v>
      </c>
    </row>
    <row r="57" spans="1:47" s="54" customFormat="1" ht="21.75" customHeight="1">
      <c r="A57" s="29" t="s">
        <v>42</v>
      </c>
      <c r="B57" s="59"/>
      <c r="C57" s="60"/>
      <c r="D57" s="60"/>
      <c r="E57" s="60"/>
      <c r="F57" s="60"/>
      <c r="G57" s="60"/>
      <c r="H57" s="60"/>
      <c r="I57" s="60"/>
      <c r="J57" s="98"/>
      <c r="K57" s="61"/>
      <c r="L57" s="59"/>
      <c r="M57" s="60"/>
      <c r="N57" s="60"/>
      <c r="O57" s="98"/>
      <c r="P57" s="60"/>
      <c r="Q57" s="60">
        <v>3</v>
      </c>
      <c r="R57" s="98"/>
      <c r="S57" s="60"/>
      <c r="T57" s="60">
        <v>3</v>
      </c>
      <c r="U57" s="98"/>
      <c r="V57" s="60"/>
      <c r="W57" s="61"/>
      <c r="X57" s="104"/>
      <c r="Y57" s="60"/>
      <c r="Z57" s="98"/>
      <c r="AA57" s="60"/>
      <c r="AB57" s="98"/>
      <c r="AC57" s="60"/>
      <c r="AD57" s="98"/>
      <c r="AE57" s="60"/>
      <c r="AF57" s="98"/>
      <c r="AG57" s="60"/>
      <c r="AH57" s="98"/>
      <c r="AI57" s="61"/>
      <c r="AJ57" s="55"/>
      <c r="AK57" s="97"/>
      <c r="AL57" s="97"/>
      <c r="AM57" s="97"/>
      <c r="AN57" s="97"/>
      <c r="AO57" s="114"/>
      <c r="AP57" s="103"/>
      <c r="AQ57" s="98"/>
      <c r="AR57" s="98"/>
      <c r="AS57" s="98"/>
      <c r="AT57" s="119"/>
      <c r="AU57" s="30">
        <f t="shared" si="1"/>
        <v>6</v>
      </c>
    </row>
    <row r="58" spans="1:47" s="54" customFormat="1" ht="21.75" customHeight="1">
      <c r="A58" s="29" t="s">
        <v>264</v>
      </c>
      <c r="B58" s="59"/>
      <c r="C58" s="60"/>
      <c r="D58" s="60"/>
      <c r="E58" s="60"/>
      <c r="F58" s="60"/>
      <c r="G58" s="60">
        <v>2</v>
      </c>
      <c r="H58" s="60"/>
      <c r="I58" s="60"/>
      <c r="J58" s="98"/>
      <c r="K58" s="61"/>
      <c r="L58" s="59"/>
      <c r="M58" s="60"/>
      <c r="N58" s="60"/>
      <c r="O58" s="98"/>
      <c r="P58" s="60"/>
      <c r="Q58" s="60"/>
      <c r="R58" s="98"/>
      <c r="S58" s="60"/>
      <c r="T58" s="60"/>
      <c r="U58" s="98"/>
      <c r="V58" s="60"/>
      <c r="W58" s="61"/>
      <c r="X58" s="104"/>
      <c r="Y58" s="60"/>
      <c r="Z58" s="98"/>
      <c r="AA58" s="60"/>
      <c r="AB58" s="98"/>
      <c r="AC58" s="60"/>
      <c r="AD58" s="98"/>
      <c r="AE58" s="60"/>
      <c r="AF58" s="98"/>
      <c r="AG58" s="60"/>
      <c r="AH58" s="98"/>
      <c r="AI58" s="61"/>
      <c r="AJ58" s="55"/>
      <c r="AK58" s="97"/>
      <c r="AL58" s="97"/>
      <c r="AM58" s="97"/>
      <c r="AN58" s="97"/>
      <c r="AO58" s="114"/>
      <c r="AP58" s="103"/>
      <c r="AQ58" s="98"/>
      <c r="AR58" s="98"/>
      <c r="AS58" s="98"/>
      <c r="AT58" s="119"/>
      <c r="AU58" s="30">
        <f t="shared" si="1"/>
        <v>2</v>
      </c>
    </row>
    <row r="59" spans="1:47" s="54" customFormat="1" ht="21.75" customHeight="1">
      <c r="A59" s="29" t="s">
        <v>55</v>
      </c>
      <c r="B59" s="132"/>
      <c r="C59" s="133"/>
      <c r="D59" s="133"/>
      <c r="E59" s="133"/>
      <c r="F59" s="133"/>
      <c r="G59" s="133"/>
      <c r="H59" s="133"/>
      <c r="I59" s="133"/>
      <c r="J59" s="133"/>
      <c r="K59" s="134"/>
      <c r="L59" s="132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4"/>
      <c r="X59" s="132"/>
      <c r="Y59" s="133">
        <v>3</v>
      </c>
      <c r="Z59" s="133"/>
      <c r="AA59" s="133">
        <v>3</v>
      </c>
      <c r="AB59" s="133"/>
      <c r="AC59" s="133">
        <v>3</v>
      </c>
      <c r="AD59" s="133"/>
      <c r="AE59" s="133">
        <v>3</v>
      </c>
      <c r="AF59" s="133"/>
      <c r="AG59" s="133">
        <v>3</v>
      </c>
      <c r="AH59" s="133"/>
      <c r="AI59" s="130">
        <v>3</v>
      </c>
      <c r="AJ59" s="128"/>
      <c r="AK59" s="129"/>
      <c r="AL59" s="129">
        <v>1</v>
      </c>
      <c r="AM59" s="129">
        <v>2</v>
      </c>
      <c r="AN59" s="129">
        <v>3</v>
      </c>
      <c r="AO59" s="130">
        <v>3</v>
      </c>
      <c r="AP59" s="128"/>
      <c r="AQ59" s="133"/>
      <c r="AR59" s="133">
        <v>3</v>
      </c>
      <c r="AS59" s="133"/>
      <c r="AT59" s="134"/>
      <c r="AU59" s="135">
        <f t="shared" si="1"/>
        <v>30</v>
      </c>
    </row>
    <row r="60" spans="1:47" s="54" customFormat="1" ht="21.75" customHeight="1">
      <c r="A60" s="29" t="s">
        <v>296</v>
      </c>
      <c r="B60" s="59"/>
      <c r="C60" s="60"/>
      <c r="D60" s="60"/>
      <c r="E60" s="60"/>
      <c r="F60" s="60"/>
      <c r="G60" s="60"/>
      <c r="H60" s="60"/>
      <c r="I60" s="60"/>
      <c r="J60" s="98"/>
      <c r="K60" s="57"/>
      <c r="L60" s="59"/>
      <c r="M60" s="60"/>
      <c r="N60" s="60"/>
      <c r="O60" s="98"/>
      <c r="P60" s="60"/>
      <c r="Q60" s="60"/>
      <c r="R60" s="98"/>
      <c r="S60" s="60"/>
      <c r="T60" s="60"/>
      <c r="U60" s="98"/>
      <c r="V60" s="60"/>
      <c r="W60" s="61"/>
      <c r="X60" s="104"/>
      <c r="Y60" s="60"/>
      <c r="Z60" s="98"/>
      <c r="AA60" s="60"/>
      <c r="AB60" s="98"/>
      <c r="AC60" s="60"/>
      <c r="AD60" s="98"/>
      <c r="AE60" s="60"/>
      <c r="AF60" s="98"/>
      <c r="AG60" s="60"/>
      <c r="AH60" s="98">
        <v>2</v>
      </c>
      <c r="AI60" s="61"/>
      <c r="AJ60" s="55"/>
      <c r="AK60" s="97"/>
      <c r="AL60" s="97"/>
      <c r="AM60" s="97"/>
      <c r="AN60" s="97"/>
      <c r="AO60" s="114"/>
      <c r="AP60" s="103"/>
      <c r="AQ60" s="98"/>
      <c r="AR60" s="98"/>
      <c r="AS60" s="98"/>
      <c r="AT60" s="119"/>
      <c r="AU60" s="30">
        <f t="shared" si="1"/>
        <v>2</v>
      </c>
    </row>
    <row r="61" spans="1:47" s="54" customFormat="1" ht="21.75" customHeight="1">
      <c r="A61" s="29" t="s">
        <v>301</v>
      </c>
      <c r="B61" s="59"/>
      <c r="C61" s="60"/>
      <c r="D61" s="60"/>
      <c r="E61" s="60"/>
      <c r="F61" s="60"/>
      <c r="G61" s="60"/>
      <c r="H61" s="60"/>
      <c r="I61" s="60"/>
      <c r="J61" s="98"/>
      <c r="K61" s="61"/>
      <c r="L61" s="59"/>
      <c r="M61" s="60"/>
      <c r="N61" s="60"/>
      <c r="O61" s="98"/>
      <c r="P61" s="60"/>
      <c r="Q61" s="60"/>
      <c r="R61" s="98"/>
      <c r="S61" s="60"/>
      <c r="T61" s="60"/>
      <c r="U61" s="98"/>
      <c r="V61" s="60"/>
      <c r="W61" s="61"/>
      <c r="X61" s="104"/>
      <c r="Y61" s="60"/>
      <c r="Z61" s="98"/>
      <c r="AA61" s="60"/>
      <c r="AB61" s="98"/>
      <c r="AC61" s="60"/>
      <c r="AD61" s="98"/>
      <c r="AE61" s="60"/>
      <c r="AF61" s="98"/>
      <c r="AG61" s="60"/>
      <c r="AH61" s="98"/>
      <c r="AI61" s="61"/>
      <c r="AJ61" s="55"/>
      <c r="AK61" s="97">
        <v>3</v>
      </c>
      <c r="AL61" s="97"/>
      <c r="AM61" s="97"/>
      <c r="AN61" s="97"/>
      <c r="AO61" s="114"/>
      <c r="AP61" s="103"/>
      <c r="AQ61" s="98"/>
      <c r="AR61" s="98"/>
      <c r="AS61" s="98"/>
      <c r="AT61" s="119"/>
      <c r="AU61" s="30">
        <f t="shared" si="1"/>
        <v>3</v>
      </c>
    </row>
    <row r="62" spans="1:47" s="54" customFormat="1" ht="21.75" customHeight="1">
      <c r="A62" s="29" t="s">
        <v>308</v>
      </c>
      <c r="B62" s="59"/>
      <c r="C62" s="60"/>
      <c r="D62" s="60"/>
      <c r="E62" s="60"/>
      <c r="F62" s="60"/>
      <c r="G62" s="60"/>
      <c r="H62" s="60"/>
      <c r="I62" s="60"/>
      <c r="J62" s="98"/>
      <c r="K62" s="61"/>
      <c r="L62" s="59"/>
      <c r="M62" s="60"/>
      <c r="N62" s="60"/>
      <c r="O62" s="98"/>
      <c r="P62" s="60"/>
      <c r="Q62" s="60"/>
      <c r="R62" s="98"/>
      <c r="S62" s="60"/>
      <c r="T62" s="60"/>
      <c r="U62" s="98"/>
      <c r="V62" s="60"/>
      <c r="W62" s="61"/>
      <c r="X62" s="104"/>
      <c r="Y62" s="60"/>
      <c r="Z62" s="98"/>
      <c r="AA62" s="60"/>
      <c r="AB62" s="98"/>
      <c r="AC62" s="60"/>
      <c r="AD62" s="98"/>
      <c r="AE62" s="60"/>
      <c r="AF62" s="98"/>
      <c r="AG62" s="60"/>
      <c r="AH62" s="98"/>
      <c r="AI62" s="61"/>
      <c r="AJ62" s="55"/>
      <c r="AK62" s="97"/>
      <c r="AL62" s="97"/>
      <c r="AM62" s="97"/>
      <c r="AN62" s="97"/>
      <c r="AO62" s="114"/>
      <c r="AP62" s="103"/>
      <c r="AQ62" s="98">
        <v>3</v>
      </c>
      <c r="AR62" s="98"/>
      <c r="AS62" s="98"/>
      <c r="AT62" s="119"/>
      <c r="AU62" s="30">
        <f t="shared" si="1"/>
        <v>3</v>
      </c>
    </row>
    <row r="63" spans="1:47" s="54" customFormat="1" ht="21.75" customHeight="1">
      <c r="A63" s="29" t="s">
        <v>310</v>
      </c>
      <c r="B63" s="59"/>
      <c r="C63" s="60"/>
      <c r="D63" s="60"/>
      <c r="E63" s="60"/>
      <c r="F63" s="60"/>
      <c r="G63" s="60"/>
      <c r="H63" s="60"/>
      <c r="I63" s="60"/>
      <c r="J63" s="98"/>
      <c r="K63" s="61"/>
      <c r="L63" s="59"/>
      <c r="M63" s="60"/>
      <c r="N63" s="60"/>
      <c r="O63" s="98"/>
      <c r="P63" s="60"/>
      <c r="Q63" s="60"/>
      <c r="R63" s="98"/>
      <c r="S63" s="60"/>
      <c r="T63" s="60"/>
      <c r="U63" s="98"/>
      <c r="V63" s="60"/>
      <c r="W63" s="61"/>
      <c r="X63" s="104"/>
      <c r="Y63" s="60"/>
      <c r="Z63" s="98"/>
      <c r="AA63" s="60"/>
      <c r="AB63" s="98"/>
      <c r="AC63" s="60"/>
      <c r="AD63" s="98"/>
      <c r="AE63" s="60"/>
      <c r="AF63" s="98"/>
      <c r="AG63" s="60"/>
      <c r="AH63" s="98"/>
      <c r="AI63" s="61"/>
      <c r="AJ63" s="55"/>
      <c r="AK63" s="97"/>
      <c r="AL63" s="97"/>
      <c r="AM63" s="97"/>
      <c r="AN63" s="97"/>
      <c r="AO63" s="114"/>
      <c r="AP63" s="103"/>
      <c r="AQ63" s="98"/>
      <c r="AR63" s="98">
        <v>1</v>
      </c>
      <c r="AS63" s="98"/>
      <c r="AT63" s="119"/>
      <c r="AU63" s="30">
        <f t="shared" si="1"/>
        <v>1</v>
      </c>
    </row>
    <row r="64" spans="1:47" s="54" customFormat="1" ht="21.75" customHeight="1">
      <c r="A64" s="29" t="s">
        <v>62</v>
      </c>
      <c r="B64" s="59"/>
      <c r="C64" s="60"/>
      <c r="D64" s="60"/>
      <c r="E64" s="60"/>
      <c r="F64" s="60"/>
      <c r="G64" s="60"/>
      <c r="H64" s="60"/>
      <c r="I64" s="60"/>
      <c r="J64" s="98"/>
      <c r="K64" s="61"/>
      <c r="L64" s="59"/>
      <c r="M64" s="60"/>
      <c r="N64" s="60"/>
      <c r="O64" s="98"/>
      <c r="P64" s="60"/>
      <c r="Q64" s="60"/>
      <c r="R64" s="98"/>
      <c r="S64" s="60"/>
      <c r="T64" s="60"/>
      <c r="U64" s="98"/>
      <c r="V64" s="60"/>
      <c r="W64" s="61"/>
      <c r="X64" s="104"/>
      <c r="Y64" s="60"/>
      <c r="Z64" s="98"/>
      <c r="AA64" s="60"/>
      <c r="AB64" s="98"/>
      <c r="AC64" s="60"/>
      <c r="AD64" s="98"/>
      <c r="AE64" s="60"/>
      <c r="AF64" s="98"/>
      <c r="AG64" s="60"/>
      <c r="AH64" s="98"/>
      <c r="AI64" s="61"/>
      <c r="AJ64" s="55"/>
      <c r="AK64" s="97"/>
      <c r="AL64" s="97"/>
      <c r="AM64" s="97"/>
      <c r="AN64" s="97"/>
      <c r="AO64" s="114"/>
      <c r="AP64" s="103"/>
      <c r="AQ64" s="98"/>
      <c r="AR64" s="98"/>
      <c r="AS64" s="98">
        <v>2</v>
      </c>
      <c r="AT64" s="119"/>
      <c r="AU64" s="30">
        <f t="shared" si="1"/>
        <v>2</v>
      </c>
    </row>
    <row r="65" spans="1:47" s="54" customFormat="1" ht="21.75" customHeight="1" thickBot="1">
      <c r="A65" s="120" t="s">
        <v>143</v>
      </c>
      <c r="B65" s="121"/>
      <c r="C65" s="122"/>
      <c r="D65" s="122"/>
      <c r="E65" s="122"/>
      <c r="F65" s="122"/>
      <c r="G65" s="122"/>
      <c r="H65" s="122"/>
      <c r="I65" s="122"/>
      <c r="J65" s="123"/>
      <c r="K65" s="124"/>
      <c r="L65" s="121"/>
      <c r="M65" s="122"/>
      <c r="N65" s="122"/>
      <c r="O65" s="123"/>
      <c r="P65" s="122"/>
      <c r="Q65" s="122"/>
      <c r="R65" s="123"/>
      <c r="S65" s="122"/>
      <c r="T65" s="122"/>
      <c r="U65" s="123"/>
      <c r="V65" s="122"/>
      <c r="W65" s="124"/>
      <c r="X65" s="125"/>
      <c r="Y65" s="122"/>
      <c r="Z65" s="123"/>
      <c r="AA65" s="122"/>
      <c r="AB65" s="123"/>
      <c r="AC65" s="122"/>
      <c r="AD65" s="123"/>
      <c r="AE65" s="122"/>
      <c r="AF65" s="123"/>
      <c r="AG65" s="122"/>
      <c r="AH65" s="123"/>
      <c r="AI65" s="124"/>
      <c r="AJ65" s="121"/>
      <c r="AK65" s="123"/>
      <c r="AL65" s="123"/>
      <c r="AM65" s="123"/>
      <c r="AN65" s="123"/>
      <c r="AO65" s="126"/>
      <c r="AP65" s="125"/>
      <c r="AQ65" s="123"/>
      <c r="AR65" s="123"/>
      <c r="AS65" s="123"/>
      <c r="AT65" s="126">
        <v>3</v>
      </c>
      <c r="AU65" s="127">
        <f t="shared" si="1"/>
        <v>3</v>
      </c>
    </row>
    <row r="66" ht="21.75" customHeight="1" thickTop="1"/>
    <row r="67" spans="1:47" ht="32.25" customHeight="1">
      <c r="A67" s="245" t="s">
        <v>315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</row>
    <row r="68" ht="32.25" customHeight="1"/>
    <row r="69" spans="1:47" ht="32.25" customHeight="1">
      <c r="A69" s="245" t="s">
        <v>314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</row>
    <row r="70" ht="32.25" customHeight="1"/>
    <row r="71" spans="1:47" ht="32.25" customHeight="1">
      <c r="A71" s="245" t="s">
        <v>313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</row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</sheetData>
  <mergeCells count="25">
    <mergeCell ref="A71:AU71"/>
    <mergeCell ref="R5:T5"/>
    <mergeCell ref="U5:W5"/>
    <mergeCell ref="J5:K5"/>
    <mergeCell ref="D5:E5"/>
    <mergeCell ref="F5:G5"/>
    <mergeCell ref="H5:I5"/>
    <mergeCell ref="X5:Y5"/>
    <mergeCell ref="Z5:AA5"/>
    <mergeCell ref="A69:AU69"/>
    <mergeCell ref="AF5:AG5"/>
    <mergeCell ref="AH5:AI5"/>
    <mergeCell ref="AU4:AU6"/>
    <mergeCell ref="AP4:AT4"/>
    <mergeCell ref="X4:AI4"/>
    <mergeCell ref="A67:AU67"/>
    <mergeCell ref="L4:W4"/>
    <mergeCell ref="B4:K4"/>
    <mergeCell ref="A4:A5"/>
    <mergeCell ref="B5:C5"/>
    <mergeCell ref="AJ4:AO4"/>
    <mergeCell ref="L5:N5"/>
    <mergeCell ref="O5:Q5"/>
    <mergeCell ref="AB5:AC5"/>
    <mergeCell ref="AD5:AE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9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37" width="4.00390625" style="0" customWidth="1"/>
    <col min="38" max="38" width="5.421875" style="0" customWidth="1"/>
    <col min="39" max="39" width="5.421875" style="69" customWidth="1"/>
    <col min="40" max="50" width="4.00390625" style="0" customWidth="1"/>
  </cols>
  <sheetData>
    <row r="1" spans="2:40" ht="20.25">
      <c r="B1" s="173" t="s">
        <v>79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</row>
    <row r="2" spans="1:51" ht="20.25">
      <c r="A2" s="48" t="s">
        <v>240</v>
      </c>
      <c r="B2" s="4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64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40" ht="13.5" customHeight="1">
      <c r="A3" t="s">
        <v>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64"/>
      <c r="AN3" s="17"/>
    </row>
    <row r="4" spans="1:40" ht="28.5" customHeight="1" thickBot="1">
      <c r="A4" s="162" t="s">
        <v>81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</row>
    <row r="5" spans="1:40" ht="42.75" customHeight="1" thickBot="1" thickTop="1">
      <c r="A5" s="260" t="s">
        <v>0</v>
      </c>
      <c r="B5" s="269" t="s">
        <v>77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1"/>
      <c r="N5" s="269" t="s">
        <v>78</v>
      </c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1"/>
      <c r="AF5" s="255" t="s">
        <v>76</v>
      </c>
      <c r="AG5" s="256"/>
      <c r="AH5" s="256"/>
      <c r="AI5" s="256"/>
      <c r="AJ5" s="256"/>
      <c r="AK5" s="257"/>
      <c r="AL5" s="14" t="s">
        <v>52</v>
      </c>
      <c r="AM5" s="18" t="s">
        <v>52</v>
      </c>
      <c r="AN5" s="258" t="s">
        <v>69</v>
      </c>
    </row>
    <row r="6" spans="1:40" ht="188.25" customHeight="1" thickBot="1" thickTop="1">
      <c r="A6" s="261"/>
      <c r="B6" s="171" t="s">
        <v>7</v>
      </c>
      <c r="C6" s="172"/>
      <c r="D6" s="248" t="s">
        <v>8</v>
      </c>
      <c r="E6" s="248"/>
      <c r="F6" s="248" t="s">
        <v>12</v>
      </c>
      <c r="G6" s="248"/>
      <c r="H6" s="248" t="s">
        <v>18</v>
      </c>
      <c r="I6" s="248"/>
      <c r="J6" s="248" t="s">
        <v>23</v>
      </c>
      <c r="K6" s="248"/>
      <c r="L6" s="248" t="s">
        <v>26</v>
      </c>
      <c r="M6" s="249"/>
      <c r="N6" s="170" t="s">
        <v>32</v>
      </c>
      <c r="O6" s="248"/>
      <c r="P6" s="248"/>
      <c r="Q6" s="248" t="s">
        <v>36</v>
      </c>
      <c r="R6" s="248"/>
      <c r="S6" s="248"/>
      <c r="T6" s="248" t="s">
        <v>39</v>
      </c>
      <c r="U6" s="248"/>
      <c r="V6" s="248"/>
      <c r="W6" s="248" t="s">
        <v>44</v>
      </c>
      <c r="X6" s="248"/>
      <c r="Y6" s="248"/>
      <c r="Z6" s="248" t="s">
        <v>48</v>
      </c>
      <c r="AA6" s="248"/>
      <c r="AB6" s="248"/>
      <c r="AC6" s="248" t="s">
        <v>49</v>
      </c>
      <c r="AD6" s="248"/>
      <c r="AE6" s="249"/>
      <c r="AF6" s="12" t="s">
        <v>70</v>
      </c>
      <c r="AG6" s="2" t="s">
        <v>71</v>
      </c>
      <c r="AH6" s="2" t="s">
        <v>72</v>
      </c>
      <c r="AI6" s="2" t="s">
        <v>73</v>
      </c>
      <c r="AJ6" s="2" t="s">
        <v>74</v>
      </c>
      <c r="AK6" s="13" t="s">
        <v>75</v>
      </c>
      <c r="AL6" s="28" t="s">
        <v>132</v>
      </c>
      <c r="AM6" s="65" t="s">
        <v>51</v>
      </c>
      <c r="AN6" s="258"/>
    </row>
    <row r="7" spans="1:40" ht="14.25" thickBot="1" thickTop="1">
      <c r="A7" s="5" t="s">
        <v>2</v>
      </c>
      <c r="B7" s="6" t="s">
        <v>1</v>
      </c>
      <c r="C7" s="7" t="s">
        <v>3</v>
      </c>
      <c r="D7" s="7" t="s">
        <v>1</v>
      </c>
      <c r="E7" s="7" t="s">
        <v>3</v>
      </c>
      <c r="F7" s="7" t="s">
        <v>1</v>
      </c>
      <c r="G7" s="7" t="s">
        <v>3</v>
      </c>
      <c r="H7" s="7" t="s">
        <v>1</v>
      </c>
      <c r="I7" s="7" t="s">
        <v>3</v>
      </c>
      <c r="J7" s="7" t="s">
        <v>1</v>
      </c>
      <c r="K7" s="7" t="s">
        <v>3</v>
      </c>
      <c r="L7" s="7" t="s">
        <v>1</v>
      </c>
      <c r="M7" s="8" t="s">
        <v>3</v>
      </c>
      <c r="N7" s="6" t="s">
        <v>1</v>
      </c>
      <c r="O7" s="7" t="s">
        <v>3</v>
      </c>
      <c r="P7" s="9" t="s">
        <v>33</v>
      </c>
      <c r="Q7" s="7" t="s">
        <v>1</v>
      </c>
      <c r="R7" s="7" t="s">
        <v>3</v>
      </c>
      <c r="S7" s="9" t="s">
        <v>33</v>
      </c>
      <c r="T7" s="7" t="s">
        <v>1</v>
      </c>
      <c r="U7" s="7" t="s">
        <v>3</v>
      </c>
      <c r="V7" s="9" t="s">
        <v>33</v>
      </c>
      <c r="W7" s="7" t="s">
        <v>1</v>
      </c>
      <c r="X7" s="7" t="s">
        <v>3</v>
      </c>
      <c r="Y7" s="9" t="s">
        <v>33</v>
      </c>
      <c r="Z7" s="7" t="s">
        <v>1</v>
      </c>
      <c r="AA7" s="7" t="s">
        <v>3</v>
      </c>
      <c r="AB7" s="9" t="s">
        <v>33</v>
      </c>
      <c r="AC7" s="7" t="s">
        <v>1</v>
      </c>
      <c r="AD7" s="7" t="s">
        <v>3</v>
      </c>
      <c r="AE7" s="10" t="s">
        <v>33</v>
      </c>
      <c r="AF7" s="11" t="s">
        <v>1</v>
      </c>
      <c r="AG7" s="9" t="s">
        <v>1</v>
      </c>
      <c r="AH7" s="9" t="s">
        <v>1</v>
      </c>
      <c r="AI7" s="9" t="s">
        <v>1</v>
      </c>
      <c r="AJ7" s="9" t="s">
        <v>1</v>
      </c>
      <c r="AK7" s="10" t="s">
        <v>1</v>
      </c>
      <c r="AL7" s="19" t="s">
        <v>52</v>
      </c>
      <c r="AM7" s="19" t="s">
        <v>52</v>
      </c>
      <c r="AN7" s="259"/>
    </row>
    <row r="8" spans="1:40" s="54" customFormat="1" ht="21.75" customHeight="1" thickTop="1">
      <c r="A8" s="15" t="s">
        <v>68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5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50"/>
      <c r="AG8" s="51"/>
      <c r="AH8" s="51"/>
      <c r="AI8" s="51"/>
      <c r="AJ8" s="51"/>
      <c r="AK8" s="52"/>
      <c r="AL8" s="53"/>
      <c r="AM8" s="66">
        <v>3</v>
      </c>
      <c r="AN8" s="3">
        <f>SUM(B8:AM8)</f>
        <v>3</v>
      </c>
    </row>
    <row r="9" spans="1:40" s="54" customFormat="1" ht="21.75" customHeight="1">
      <c r="A9" s="16" t="s">
        <v>191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7">
        <v>2</v>
      </c>
      <c r="N9" s="55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  <c r="AF9" s="55"/>
      <c r="AG9" s="56"/>
      <c r="AH9" s="56"/>
      <c r="AI9" s="56"/>
      <c r="AJ9" s="56"/>
      <c r="AK9" s="57"/>
      <c r="AL9" s="58"/>
      <c r="AM9" s="67"/>
      <c r="AN9" s="3">
        <f>SUM(B9:AM9)</f>
        <v>2</v>
      </c>
    </row>
    <row r="10" spans="1:40" s="54" customFormat="1" ht="21.75" customHeight="1">
      <c r="A10" s="16" t="s">
        <v>47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71"/>
      <c r="O10" s="72"/>
      <c r="P10" s="72">
        <v>3</v>
      </c>
      <c r="Q10" s="72"/>
      <c r="R10" s="72"/>
      <c r="S10" s="72"/>
      <c r="T10" s="72"/>
      <c r="U10" s="72"/>
      <c r="V10" s="72"/>
      <c r="W10" s="72"/>
      <c r="X10" s="72"/>
      <c r="Y10" s="72">
        <v>3</v>
      </c>
      <c r="Z10" s="72"/>
      <c r="AA10" s="72"/>
      <c r="AB10" s="72">
        <v>3</v>
      </c>
      <c r="AC10" s="72"/>
      <c r="AD10" s="72"/>
      <c r="AE10" s="73">
        <v>2</v>
      </c>
      <c r="AF10" s="71">
        <v>3</v>
      </c>
      <c r="AG10" s="72"/>
      <c r="AH10" s="72"/>
      <c r="AI10" s="72">
        <v>3</v>
      </c>
      <c r="AJ10" s="72">
        <v>2</v>
      </c>
      <c r="AK10" s="73"/>
      <c r="AL10" s="74"/>
      <c r="AM10" s="75">
        <v>3</v>
      </c>
      <c r="AN10" s="31">
        <f>SUM(B10:AM10)</f>
        <v>22</v>
      </c>
    </row>
    <row r="11" spans="1:40" s="54" customFormat="1" ht="21.75" customHeight="1">
      <c r="A11" s="16" t="s">
        <v>143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5"/>
      <c r="O11" s="56"/>
      <c r="P11" s="56"/>
      <c r="Q11" s="56"/>
      <c r="R11" s="56"/>
      <c r="S11" s="56">
        <v>2</v>
      </c>
      <c r="T11" s="56"/>
      <c r="U11" s="56"/>
      <c r="V11" s="56">
        <v>1</v>
      </c>
      <c r="W11" s="56"/>
      <c r="X11" s="56"/>
      <c r="Y11" s="56">
        <v>1</v>
      </c>
      <c r="Z11" s="56"/>
      <c r="AA11" s="56"/>
      <c r="AB11" s="56"/>
      <c r="AC11" s="56"/>
      <c r="AD11" s="56"/>
      <c r="AE11" s="57"/>
      <c r="AF11" s="55"/>
      <c r="AG11" s="56"/>
      <c r="AH11" s="56"/>
      <c r="AI11" s="56"/>
      <c r="AJ11" s="56"/>
      <c r="AK11" s="57"/>
      <c r="AL11" s="58"/>
      <c r="AM11" s="67"/>
      <c r="AN11" s="3">
        <f>SUM(B11:AM11)</f>
        <v>4</v>
      </c>
    </row>
    <row r="12" spans="1:40" s="54" customFormat="1" ht="21.75" customHeight="1">
      <c r="A12" s="16" t="s">
        <v>30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5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7"/>
      <c r="AF12" s="55"/>
      <c r="AG12" s="56"/>
      <c r="AH12" s="56"/>
      <c r="AI12" s="56"/>
      <c r="AJ12" s="56"/>
      <c r="AK12" s="57"/>
      <c r="AL12" s="58"/>
      <c r="AM12" s="67">
        <v>3</v>
      </c>
      <c r="AN12" s="3">
        <f>SUM(B13:AM13)</f>
        <v>3</v>
      </c>
    </row>
    <row r="13" spans="1:40" s="54" customFormat="1" ht="21.75" customHeight="1">
      <c r="A13" s="16" t="s">
        <v>19</v>
      </c>
      <c r="B13" s="55"/>
      <c r="C13" s="56"/>
      <c r="D13" s="56"/>
      <c r="E13" s="56"/>
      <c r="F13" s="56"/>
      <c r="G13" s="56"/>
      <c r="H13" s="56">
        <v>3</v>
      </c>
      <c r="I13" s="56"/>
      <c r="J13" s="56"/>
      <c r="K13" s="56"/>
      <c r="L13" s="56"/>
      <c r="M13" s="57"/>
      <c r="N13" s="55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7"/>
      <c r="AF13" s="55"/>
      <c r="AG13" s="56"/>
      <c r="AH13" s="56"/>
      <c r="AI13" s="56"/>
      <c r="AJ13" s="56"/>
      <c r="AK13" s="57"/>
      <c r="AL13" s="58"/>
      <c r="AM13" s="67"/>
      <c r="AN13" s="3">
        <f aca="true" t="shared" si="0" ref="AN13:AN48">SUM(B13:AM13)</f>
        <v>3</v>
      </c>
    </row>
    <row r="14" spans="1:40" s="54" customFormat="1" ht="21.75" customHeight="1">
      <c r="A14" s="16" t="s">
        <v>58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  <c r="N14" s="55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>
        <v>2</v>
      </c>
      <c r="AB14" s="56"/>
      <c r="AC14" s="56"/>
      <c r="AD14" s="56"/>
      <c r="AE14" s="57"/>
      <c r="AF14" s="55"/>
      <c r="AG14" s="56"/>
      <c r="AH14" s="56"/>
      <c r="AI14" s="56"/>
      <c r="AJ14" s="56"/>
      <c r="AK14" s="57"/>
      <c r="AL14" s="58"/>
      <c r="AM14" s="67">
        <v>3</v>
      </c>
      <c r="AN14" s="3">
        <f t="shared" si="0"/>
        <v>5</v>
      </c>
    </row>
    <row r="15" spans="1:40" s="54" customFormat="1" ht="21.75" customHeight="1">
      <c r="A15" s="16" t="s">
        <v>40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55"/>
      <c r="O15" s="56"/>
      <c r="P15" s="56"/>
      <c r="Q15" s="56"/>
      <c r="R15" s="56"/>
      <c r="S15" s="56"/>
      <c r="T15" s="56">
        <v>2</v>
      </c>
      <c r="U15" s="56"/>
      <c r="V15" s="56"/>
      <c r="W15" s="56">
        <v>3</v>
      </c>
      <c r="X15" s="56"/>
      <c r="Y15" s="56"/>
      <c r="Z15" s="56"/>
      <c r="AA15" s="56"/>
      <c r="AB15" s="56"/>
      <c r="AC15" s="56"/>
      <c r="AD15" s="56"/>
      <c r="AE15" s="57"/>
      <c r="AF15" s="55"/>
      <c r="AG15" s="56"/>
      <c r="AH15" s="56"/>
      <c r="AI15" s="56"/>
      <c r="AJ15" s="56"/>
      <c r="AK15" s="57"/>
      <c r="AL15" s="58"/>
      <c r="AM15" s="67">
        <v>3</v>
      </c>
      <c r="AN15" s="3">
        <f t="shared" si="0"/>
        <v>8</v>
      </c>
    </row>
    <row r="16" spans="1:40" s="54" customFormat="1" ht="21.75" customHeight="1">
      <c r="A16" s="16" t="s">
        <v>27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>
        <v>3</v>
      </c>
      <c r="M16" s="57"/>
      <c r="N16" s="55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55"/>
      <c r="AG16" s="56"/>
      <c r="AH16" s="56"/>
      <c r="AI16" s="56"/>
      <c r="AJ16" s="56"/>
      <c r="AK16" s="57"/>
      <c r="AL16" s="58"/>
      <c r="AM16" s="67"/>
      <c r="AN16" s="3">
        <f t="shared" si="0"/>
        <v>3</v>
      </c>
    </row>
    <row r="17" spans="1:40" s="54" customFormat="1" ht="21.75" customHeight="1">
      <c r="A17" s="16" t="s">
        <v>178</v>
      </c>
      <c r="B17" s="55"/>
      <c r="C17" s="56">
        <v>3</v>
      </c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5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5"/>
      <c r="AG17" s="56"/>
      <c r="AH17" s="56"/>
      <c r="AI17" s="56"/>
      <c r="AJ17" s="56"/>
      <c r="AK17" s="57"/>
      <c r="AL17" s="58"/>
      <c r="AM17" s="67"/>
      <c r="AN17" s="3">
        <f t="shared" si="0"/>
        <v>3</v>
      </c>
    </row>
    <row r="18" spans="1:40" s="54" customFormat="1" ht="21.75" customHeight="1">
      <c r="A18" s="16" t="s">
        <v>185</v>
      </c>
      <c r="B18" s="55"/>
      <c r="C18" s="56"/>
      <c r="D18" s="56"/>
      <c r="E18" s="56"/>
      <c r="F18" s="56"/>
      <c r="G18" s="56"/>
      <c r="H18" s="56"/>
      <c r="I18" s="56">
        <v>2</v>
      </c>
      <c r="J18" s="56"/>
      <c r="K18" s="56"/>
      <c r="L18" s="56"/>
      <c r="M18" s="57"/>
      <c r="N18" s="55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5"/>
      <c r="AG18" s="56"/>
      <c r="AH18" s="56"/>
      <c r="AI18" s="56"/>
      <c r="AJ18" s="56"/>
      <c r="AK18" s="57"/>
      <c r="AL18" s="58"/>
      <c r="AM18" s="67"/>
      <c r="AN18" s="3">
        <f t="shared" si="0"/>
        <v>2</v>
      </c>
    </row>
    <row r="19" spans="1:40" s="54" customFormat="1" ht="21.75" customHeight="1">
      <c r="A19" s="16" t="s">
        <v>50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>
        <v>2</v>
      </c>
      <c r="AD19" s="56"/>
      <c r="AE19" s="57"/>
      <c r="AF19" s="55"/>
      <c r="AG19" s="56"/>
      <c r="AH19" s="56"/>
      <c r="AI19" s="56"/>
      <c r="AJ19" s="56"/>
      <c r="AK19" s="57"/>
      <c r="AL19" s="58"/>
      <c r="AM19" s="67">
        <v>3</v>
      </c>
      <c r="AN19" s="3">
        <f t="shared" si="0"/>
        <v>5</v>
      </c>
    </row>
    <row r="20" spans="1:40" s="54" customFormat="1" ht="21.75" customHeight="1">
      <c r="A20" s="16" t="s">
        <v>190</v>
      </c>
      <c r="B20" s="55"/>
      <c r="C20" s="56"/>
      <c r="D20" s="56"/>
      <c r="E20" s="56"/>
      <c r="F20" s="56"/>
      <c r="G20" s="56"/>
      <c r="H20" s="56"/>
      <c r="I20" s="56"/>
      <c r="J20" s="56"/>
      <c r="K20" s="56">
        <v>1</v>
      </c>
      <c r="L20" s="56"/>
      <c r="M20" s="57"/>
      <c r="N20" s="55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55"/>
      <c r="AG20" s="56"/>
      <c r="AH20" s="56"/>
      <c r="AI20" s="56"/>
      <c r="AJ20" s="56"/>
      <c r="AK20" s="57"/>
      <c r="AL20" s="58"/>
      <c r="AM20" s="67"/>
      <c r="AN20" s="3">
        <f t="shared" si="0"/>
        <v>1</v>
      </c>
    </row>
    <row r="21" spans="1:40" s="54" customFormat="1" ht="21.75" customHeight="1">
      <c r="A21" s="16" t="s">
        <v>192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>
        <v>1</v>
      </c>
      <c r="N21" s="55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  <c r="AF21" s="55"/>
      <c r="AG21" s="56"/>
      <c r="AH21" s="56"/>
      <c r="AI21" s="56"/>
      <c r="AJ21" s="56"/>
      <c r="AK21" s="57"/>
      <c r="AL21" s="58"/>
      <c r="AM21" s="67"/>
      <c r="AN21" s="3">
        <f t="shared" si="0"/>
        <v>1</v>
      </c>
    </row>
    <row r="22" spans="1:40" s="54" customFormat="1" ht="21.75" customHeight="1">
      <c r="A22" s="16" t="s">
        <v>101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5"/>
      <c r="O22" s="56"/>
      <c r="P22" s="56"/>
      <c r="Q22" s="56"/>
      <c r="R22" s="56"/>
      <c r="S22" s="56"/>
      <c r="T22" s="56">
        <v>1</v>
      </c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7"/>
      <c r="AF22" s="55"/>
      <c r="AG22" s="56"/>
      <c r="AH22" s="56"/>
      <c r="AI22" s="56"/>
      <c r="AJ22" s="56"/>
      <c r="AK22" s="57"/>
      <c r="AL22" s="58"/>
      <c r="AM22" s="67"/>
      <c r="AN22" s="3">
        <f t="shared" si="0"/>
        <v>1</v>
      </c>
    </row>
    <row r="23" spans="1:40" s="54" customFormat="1" ht="21.75" customHeight="1">
      <c r="A23" s="16" t="s">
        <v>31</v>
      </c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>
        <v>3</v>
      </c>
      <c r="N23" s="55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7"/>
      <c r="AF23" s="55"/>
      <c r="AG23" s="56"/>
      <c r="AH23" s="56"/>
      <c r="AI23" s="56"/>
      <c r="AJ23" s="56"/>
      <c r="AK23" s="57">
        <v>1</v>
      </c>
      <c r="AL23" s="58"/>
      <c r="AM23" s="67"/>
      <c r="AN23" s="3">
        <f t="shared" si="0"/>
        <v>4</v>
      </c>
    </row>
    <row r="24" spans="1:40" s="54" customFormat="1" ht="21.75" customHeight="1">
      <c r="A24" s="16" t="s">
        <v>53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7"/>
      <c r="AF24" s="55"/>
      <c r="AG24" s="56"/>
      <c r="AH24" s="56"/>
      <c r="AI24" s="56"/>
      <c r="AJ24" s="56"/>
      <c r="AK24" s="57"/>
      <c r="AL24" s="58">
        <v>3</v>
      </c>
      <c r="AM24" s="67">
        <v>3</v>
      </c>
      <c r="AN24" s="3">
        <f t="shared" si="0"/>
        <v>6</v>
      </c>
    </row>
    <row r="25" spans="1:40" s="54" customFormat="1" ht="21.75" customHeight="1">
      <c r="A25" s="16" t="s">
        <v>37</v>
      </c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5"/>
      <c r="O25" s="56"/>
      <c r="P25" s="56"/>
      <c r="Q25" s="56">
        <v>2</v>
      </c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55"/>
      <c r="AG25" s="56">
        <v>2</v>
      </c>
      <c r="AH25" s="56"/>
      <c r="AI25" s="56"/>
      <c r="AJ25" s="56"/>
      <c r="AK25" s="57"/>
      <c r="AL25" s="58">
        <v>3</v>
      </c>
      <c r="AM25" s="67"/>
      <c r="AN25" s="3">
        <f t="shared" si="0"/>
        <v>7</v>
      </c>
    </row>
    <row r="26" spans="1:40" s="54" customFormat="1" ht="21.75" customHeight="1">
      <c r="A26" s="16" t="s">
        <v>15</v>
      </c>
      <c r="B26" s="55"/>
      <c r="C26" s="56"/>
      <c r="D26" s="56"/>
      <c r="E26" s="56"/>
      <c r="F26" s="56">
        <v>1</v>
      </c>
      <c r="G26" s="56"/>
      <c r="H26" s="56"/>
      <c r="I26" s="56"/>
      <c r="J26" s="56"/>
      <c r="K26" s="56"/>
      <c r="L26" s="56"/>
      <c r="M26" s="57"/>
      <c r="N26" s="55"/>
      <c r="O26" s="56"/>
      <c r="P26" s="56"/>
      <c r="Q26" s="56"/>
      <c r="R26" s="56"/>
      <c r="S26" s="56"/>
      <c r="T26" s="56"/>
      <c r="U26" s="56"/>
      <c r="V26" s="56"/>
      <c r="W26" s="56"/>
      <c r="X26" s="56">
        <v>2</v>
      </c>
      <c r="Y26" s="56"/>
      <c r="Z26" s="56"/>
      <c r="AA26" s="56"/>
      <c r="AB26" s="56"/>
      <c r="AC26" s="56"/>
      <c r="AD26" s="56"/>
      <c r="AE26" s="57"/>
      <c r="AF26" s="55"/>
      <c r="AG26" s="56"/>
      <c r="AH26" s="56"/>
      <c r="AI26" s="56"/>
      <c r="AJ26" s="56"/>
      <c r="AK26" s="57"/>
      <c r="AL26" s="58"/>
      <c r="AM26" s="67"/>
      <c r="AN26" s="3">
        <f t="shared" si="0"/>
        <v>3</v>
      </c>
    </row>
    <row r="27" spans="1:40" s="54" customFormat="1" ht="21.75" customHeight="1">
      <c r="A27" s="16" t="s">
        <v>41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5"/>
      <c r="O27" s="56"/>
      <c r="P27" s="56"/>
      <c r="Q27" s="56"/>
      <c r="R27" s="56"/>
      <c r="S27" s="56"/>
      <c r="T27" s="56"/>
      <c r="U27" s="56">
        <v>3</v>
      </c>
      <c r="V27" s="56"/>
      <c r="W27" s="56">
        <v>3</v>
      </c>
      <c r="X27" s="56"/>
      <c r="Y27" s="56"/>
      <c r="Z27" s="56"/>
      <c r="AA27" s="56"/>
      <c r="AB27" s="56"/>
      <c r="AC27" s="56"/>
      <c r="AD27" s="56"/>
      <c r="AE27" s="57"/>
      <c r="AF27" s="55"/>
      <c r="AG27" s="56"/>
      <c r="AH27" s="56"/>
      <c r="AI27" s="56"/>
      <c r="AJ27" s="56"/>
      <c r="AK27" s="57"/>
      <c r="AL27" s="58"/>
      <c r="AM27" s="67"/>
      <c r="AN27" s="3">
        <f t="shared" si="0"/>
        <v>6</v>
      </c>
    </row>
    <row r="28" spans="1:40" s="54" customFormat="1" ht="21.75" customHeight="1">
      <c r="A28" s="16" t="s">
        <v>62</v>
      </c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55"/>
      <c r="AG28" s="56"/>
      <c r="AH28" s="56"/>
      <c r="AI28" s="56"/>
      <c r="AJ28" s="56"/>
      <c r="AK28" s="57"/>
      <c r="AL28" s="58"/>
      <c r="AM28" s="67">
        <v>3</v>
      </c>
      <c r="AN28" s="3">
        <f t="shared" si="0"/>
        <v>3</v>
      </c>
    </row>
    <row r="29" spans="1:40" s="54" customFormat="1" ht="21.75" customHeight="1">
      <c r="A29" s="16" t="s">
        <v>35</v>
      </c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5">
        <v>2</v>
      </c>
      <c r="O29" s="56"/>
      <c r="P29" s="56"/>
      <c r="Q29" s="56">
        <v>3</v>
      </c>
      <c r="R29" s="56"/>
      <c r="S29" s="56"/>
      <c r="T29" s="56"/>
      <c r="U29" s="56"/>
      <c r="V29" s="56"/>
      <c r="W29" s="56">
        <v>3</v>
      </c>
      <c r="X29" s="56"/>
      <c r="Y29" s="56"/>
      <c r="Z29" s="56"/>
      <c r="AA29" s="56"/>
      <c r="AB29" s="56"/>
      <c r="AC29" s="56"/>
      <c r="AD29" s="56"/>
      <c r="AE29" s="57"/>
      <c r="AF29" s="55"/>
      <c r="AG29" s="56"/>
      <c r="AH29" s="56"/>
      <c r="AI29" s="56">
        <v>1</v>
      </c>
      <c r="AJ29" s="56">
        <v>2</v>
      </c>
      <c r="AK29" s="57"/>
      <c r="AL29" s="58">
        <v>3</v>
      </c>
      <c r="AM29" s="67">
        <v>3</v>
      </c>
      <c r="AN29" s="3">
        <f t="shared" si="0"/>
        <v>17</v>
      </c>
    </row>
    <row r="30" spans="1:40" s="54" customFormat="1" ht="21.75" customHeight="1">
      <c r="A30" s="16" t="s">
        <v>134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5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7"/>
      <c r="AF30" s="55"/>
      <c r="AG30" s="56"/>
      <c r="AH30" s="56"/>
      <c r="AI30" s="56"/>
      <c r="AJ30" s="56"/>
      <c r="AK30" s="57"/>
      <c r="AL30" s="58">
        <v>3</v>
      </c>
      <c r="AM30" s="67"/>
      <c r="AN30" s="3">
        <f t="shared" si="0"/>
        <v>3</v>
      </c>
    </row>
    <row r="31" spans="1:40" s="54" customFormat="1" ht="21.75" customHeight="1">
      <c r="A31" s="16" t="s">
        <v>9</v>
      </c>
      <c r="B31" s="55"/>
      <c r="C31" s="56"/>
      <c r="D31" s="56">
        <v>3</v>
      </c>
      <c r="E31" s="56"/>
      <c r="F31" s="56"/>
      <c r="G31" s="56"/>
      <c r="H31" s="56"/>
      <c r="I31" s="56"/>
      <c r="J31" s="56"/>
      <c r="K31" s="56"/>
      <c r="L31" s="56"/>
      <c r="M31" s="57"/>
      <c r="N31" s="55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7"/>
      <c r="AF31" s="55"/>
      <c r="AG31" s="56"/>
      <c r="AH31" s="56"/>
      <c r="AI31" s="56">
        <v>2</v>
      </c>
      <c r="AJ31" s="56"/>
      <c r="AK31" s="57"/>
      <c r="AL31" s="58"/>
      <c r="AM31" s="67"/>
      <c r="AN31" s="3">
        <f t="shared" si="0"/>
        <v>5</v>
      </c>
    </row>
    <row r="32" spans="1:40" s="54" customFormat="1" ht="21.75" customHeight="1">
      <c r="A32" s="16" t="s">
        <v>5</v>
      </c>
      <c r="B32" s="55">
        <v>2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  <c r="AF32" s="55"/>
      <c r="AG32" s="56"/>
      <c r="AH32" s="56"/>
      <c r="AI32" s="56"/>
      <c r="AJ32" s="56"/>
      <c r="AK32" s="57"/>
      <c r="AL32" s="58"/>
      <c r="AM32" s="67"/>
      <c r="AN32" s="3">
        <f t="shared" si="0"/>
        <v>2</v>
      </c>
    </row>
    <row r="33" spans="1:40" s="54" customFormat="1" ht="21.75" customHeight="1">
      <c r="A33" s="16" t="s">
        <v>100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  <c r="N33" s="5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  <c r="AF33" s="55"/>
      <c r="AG33" s="56">
        <v>2</v>
      </c>
      <c r="AH33" s="56"/>
      <c r="AI33" s="56"/>
      <c r="AJ33" s="56"/>
      <c r="AK33" s="57"/>
      <c r="AL33" s="58"/>
      <c r="AM33" s="67"/>
      <c r="AN33" s="3">
        <f t="shared" si="0"/>
        <v>2</v>
      </c>
    </row>
    <row r="34" spans="1:40" s="54" customFormat="1" ht="21.75" customHeight="1">
      <c r="A34" s="26" t="s">
        <v>28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>
        <v>2</v>
      </c>
      <c r="M34" s="57"/>
      <c r="N34" s="55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7"/>
      <c r="AF34" s="55"/>
      <c r="AG34" s="56"/>
      <c r="AH34" s="56"/>
      <c r="AI34" s="56"/>
      <c r="AJ34" s="56"/>
      <c r="AK34" s="57"/>
      <c r="AL34" s="58"/>
      <c r="AM34" s="67"/>
      <c r="AN34" s="3">
        <f t="shared" si="0"/>
        <v>2</v>
      </c>
    </row>
    <row r="35" spans="1:40" s="54" customFormat="1" ht="21.75" customHeight="1">
      <c r="A35" s="16" t="s">
        <v>187</v>
      </c>
      <c r="B35" s="55"/>
      <c r="C35" s="56"/>
      <c r="D35" s="56"/>
      <c r="E35" s="56"/>
      <c r="F35" s="56"/>
      <c r="G35" s="56"/>
      <c r="H35" s="56"/>
      <c r="I35" s="56"/>
      <c r="J35" s="56">
        <v>1</v>
      </c>
      <c r="K35" s="56"/>
      <c r="L35" s="56"/>
      <c r="M35" s="57"/>
      <c r="N35" s="55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  <c r="AF35" s="55"/>
      <c r="AG35" s="56"/>
      <c r="AH35" s="56"/>
      <c r="AI35" s="56"/>
      <c r="AJ35" s="56"/>
      <c r="AK35" s="57"/>
      <c r="AL35" s="58"/>
      <c r="AM35" s="67"/>
      <c r="AN35" s="3">
        <f t="shared" si="0"/>
        <v>1</v>
      </c>
    </row>
    <row r="36" spans="1:40" s="54" customFormat="1" ht="21.75" customHeight="1">
      <c r="A36" s="16" t="s">
        <v>195</v>
      </c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5"/>
      <c r="O36" s="56"/>
      <c r="P36" s="56"/>
      <c r="Q36" s="56">
        <v>1</v>
      </c>
      <c r="R36" s="56"/>
      <c r="S36" s="56"/>
      <c r="T36" s="56">
        <v>2</v>
      </c>
      <c r="U36" s="56"/>
      <c r="V36" s="56"/>
      <c r="W36" s="56">
        <v>1</v>
      </c>
      <c r="X36" s="56"/>
      <c r="Y36" s="56"/>
      <c r="Z36" s="56"/>
      <c r="AA36" s="56"/>
      <c r="AB36" s="56"/>
      <c r="AC36" s="56"/>
      <c r="AD36" s="56">
        <v>2</v>
      </c>
      <c r="AE36" s="57"/>
      <c r="AF36" s="55"/>
      <c r="AG36" s="56"/>
      <c r="AH36" s="56">
        <v>2</v>
      </c>
      <c r="AI36" s="56"/>
      <c r="AJ36" s="56"/>
      <c r="AK36" s="57"/>
      <c r="AL36" s="58"/>
      <c r="AM36" s="67"/>
      <c r="AN36" s="3">
        <f t="shared" si="0"/>
        <v>8</v>
      </c>
    </row>
    <row r="37" spans="1:40" s="54" customFormat="1" ht="21.75" customHeight="1">
      <c r="A37" s="16" t="s">
        <v>22</v>
      </c>
      <c r="B37" s="55"/>
      <c r="C37" s="56"/>
      <c r="D37" s="56"/>
      <c r="E37" s="56"/>
      <c r="F37" s="56"/>
      <c r="G37" s="56"/>
      <c r="H37" s="56"/>
      <c r="I37" s="56">
        <v>3</v>
      </c>
      <c r="J37" s="56"/>
      <c r="K37" s="56"/>
      <c r="L37" s="56"/>
      <c r="M37" s="57"/>
      <c r="N37" s="55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  <c r="AF37" s="55"/>
      <c r="AG37" s="56"/>
      <c r="AH37" s="56"/>
      <c r="AI37" s="56"/>
      <c r="AJ37" s="56"/>
      <c r="AK37" s="57"/>
      <c r="AL37" s="58"/>
      <c r="AM37" s="67"/>
      <c r="AN37" s="3">
        <f t="shared" si="0"/>
        <v>3</v>
      </c>
    </row>
    <row r="38" spans="1:40" s="54" customFormat="1" ht="21.75" customHeight="1">
      <c r="A38" s="16" t="s">
        <v>43</v>
      </c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  <c r="N38" s="55"/>
      <c r="O38" s="56"/>
      <c r="P38" s="56"/>
      <c r="Q38" s="56"/>
      <c r="R38" s="56"/>
      <c r="S38" s="56"/>
      <c r="T38" s="56"/>
      <c r="U38" s="56">
        <v>3</v>
      </c>
      <c r="V38" s="56"/>
      <c r="W38" s="56"/>
      <c r="X38" s="56"/>
      <c r="Y38" s="56"/>
      <c r="Z38" s="56"/>
      <c r="AA38" s="56"/>
      <c r="AB38" s="56"/>
      <c r="AC38" s="56"/>
      <c r="AD38" s="56"/>
      <c r="AE38" s="57"/>
      <c r="AF38" s="55"/>
      <c r="AG38" s="56"/>
      <c r="AH38" s="56"/>
      <c r="AI38" s="56"/>
      <c r="AJ38" s="56"/>
      <c r="AK38" s="57"/>
      <c r="AL38" s="58"/>
      <c r="AM38" s="67"/>
      <c r="AN38" s="3">
        <f t="shared" si="0"/>
        <v>3</v>
      </c>
    </row>
    <row r="39" spans="1:40" s="54" customFormat="1" ht="21.75" customHeight="1">
      <c r="A39" s="16" t="s">
        <v>4</v>
      </c>
      <c r="B39" s="55">
        <v>3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  <c r="N39" s="55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F39" s="55"/>
      <c r="AG39" s="56"/>
      <c r="AH39" s="56"/>
      <c r="AI39" s="56"/>
      <c r="AJ39" s="56"/>
      <c r="AK39" s="57"/>
      <c r="AL39" s="58"/>
      <c r="AM39" s="67">
        <v>3</v>
      </c>
      <c r="AN39" s="3">
        <f t="shared" si="0"/>
        <v>6</v>
      </c>
    </row>
    <row r="40" spans="1:40" s="54" customFormat="1" ht="21.75" customHeight="1">
      <c r="A40" s="16" t="s">
        <v>135</v>
      </c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55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7"/>
      <c r="AF40" s="55"/>
      <c r="AG40" s="56"/>
      <c r="AH40" s="56"/>
      <c r="AI40" s="56"/>
      <c r="AJ40" s="56"/>
      <c r="AK40" s="57"/>
      <c r="AL40" s="58">
        <v>3</v>
      </c>
      <c r="AM40" s="67"/>
      <c r="AN40" s="3">
        <f t="shared" si="0"/>
        <v>3</v>
      </c>
    </row>
    <row r="41" spans="1:40" s="54" customFormat="1" ht="21.75" customHeight="1">
      <c r="A41" s="16" t="s">
        <v>189</v>
      </c>
      <c r="B41" s="55"/>
      <c r="C41" s="56"/>
      <c r="D41" s="56"/>
      <c r="E41" s="56"/>
      <c r="F41" s="56"/>
      <c r="G41" s="56"/>
      <c r="H41" s="56"/>
      <c r="I41" s="56"/>
      <c r="J41" s="56"/>
      <c r="K41" s="56">
        <v>2</v>
      </c>
      <c r="L41" s="56"/>
      <c r="M41" s="57"/>
      <c r="N41" s="55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>
        <v>3</v>
      </c>
      <c r="AB41" s="56"/>
      <c r="AC41" s="56"/>
      <c r="AD41" s="56"/>
      <c r="AE41" s="57"/>
      <c r="AF41" s="55"/>
      <c r="AG41" s="56"/>
      <c r="AH41" s="56"/>
      <c r="AI41" s="56"/>
      <c r="AJ41" s="56"/>
      <c r="AK41" s="57"/>
      <c r="AL41" s="58"/>
      <c r="AM41" s="67"/>
      <c r="AN41" s="3">
        <f t="shared" si="0"/>
        <v>5</v>
      </c>
    </row>
    <row r="42" spans="1:40" s="54" customFormat="1" ht="21.75" customHeight="1">
      <c r="A42" s="16" t="s">
        <v>157</v>
      </c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  <c r="N42" s="55"/>
      <c r="O42" s="56"/>
      <c r="P42" s="56"/>
      <c r="Q42" s="56"/>
      <c r="R42" s="56"/>
      <c r="S42" s="56"/>
      <c r="T42" s="56"/>
      <c r="U42" s="56">
        <v>2</v>
      </c>
      <c r="V42" s="56"/>
      <c r="W42" s="56"/>
      <c r="X42" s="56"/>
      <c r="Y42" s="56"/>
      <c r="Z42" s="56"/>
      <c r="AA42" s="56"/>
      <c r="AB42" s="56"/>
      <c r="AC42" s="56"/>
      <c r="AD42" s="56"/>
      <c r="AE42" s="57"/>
      <c r="AF42" s="55"/>
      <c r="AG42" s="56"/>
      <c r="AH42" s="56"/>
      <c r="AI42" s="56"/>
      <c r="AJ42" s="56"/>
      <c r="AK42" s="57"/>
      <c r="AL42" s="58"/>
      <c r="AM42" s="67"/>
      <c r="AN42" s="3">
        <f t="shared" si="0"/>
        <v>2</v>
      </c>
    </row>
    <row r="43" spans="1:40" s="54" customFormat="1" ht="21.75" customHeight="1">
      <c r="A43" s="16" t="s">
        <v>13</v>
      </c>
      <c r="B43" s="55"/>
      <c r="C43" s="56"/>
      <c r="D43" s="56"/>
      <c r="E43" s="56"/>
      <c r="F43" s="56">
        <v>3</v>
      </c>
      <c r="G43" s="56"/>
      <c r="H43" s="56"/>
      <c r="I43" s="56"/>
      <c r="J43" s="56"/>
      <c r="K43" s="56"/>
      <c r="L43" s="56"/>
      <c r="M43" s="57"/>
      <c r="N43" s="55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7"/>
      <c r="AF43" s="55"/>
      <c r="AG43" s="56"/>
      <c r="AH43" s="56"/>
      <c r="AI43" s="56"/>
      <c r="AJ43" s="56"/>
      <c r="AK43" s="57"/>
      <c r="AL43" s="58"/>
      <c r="AM43" s="67"/>
      <c r="AN43" s="3">
        <f t="shared" si="0"/>
        <v>3</v>
      </c>
    </row>
    <row r="44" spans="1:40" s="54" customFormat="1" ht="21.75" customHeight="1">
      <c r="A44" s="16" t="s">
        <v>17</v>
      </c>
      <c r="B44" s="55"/>
      <c r="C44" s="56"/>
      <c r="D44" s="56"/>
      <c r="E44" s="56"/>
      <c r="F44" s="56"/>
      <c r="G44" s="56">
        <v>3</v>
      </c>
      <c r="H44" s="56"/>
      <c r="I44" s="56"/>
      <c r="J44" s="56"/>
      <c r="K44" s="56"/>
      <c r="L44" s="56"/>
      <c r="M44" s="57"/>
      <c r="N44" s="55"/>
      <c r="O44" s="56"/>
      <c r="P44" s="56"/>
      <c r="Q44" s="56"/>
      <c r="R44" s="56"/>
      <c r="S44" s="56"/>
      <c r="T44" s="56"/>
      <c r="U44" s="56"/>
      <c r="V44" s="56"/>
      <c r="W44" s="56">
        <v>2</v>
      </c>
      <c r="X44" s="56"/>
      <c r="Y44" s="56"/>
      <c r="Z44" s="56"/>
      <c r="AA44" s="56"/>
      <c r="AB44" s="56"/>
      <c r="AC44" s="56"/>
      <c r="AD44" s="56"/>
      <c r="AE44" s="57"/>
      <c r="AF44" s="55"/>
      <c r="AG44" s="56"/>
      <c r="AH44" s="56">
        <v>1</v>
      </c>
      <c r="AI44" s="56"/>
      <c r="AJ44" s="56"/>
      <c r="AK44" s="57"/>
      <c r="AL44" s="58"/>
      <c r="AM44" s="67"/>
      <c r="AN44" s="3">
        <f t="shared" si="0"/>
        <v>6</v>
      </c>
    </row>
    <row r="45" spans="1:40" s="54" customFormat="1" ht="21.75" customHeight="1">
      <c r="A45" s="16" t="s">
        <v>59</v>
      </c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/>
      <c r="N45" s="55"/>
      <c r="O45" s="56"/>
      <c r="P45" s="56"/>
      <c r="Q45" s="56"/>
      <c r="R45" s="56"/>
      <c r="S45" s="56"/>
      <c r="U45" s="56"/>
      <c r="V45" s="56"/>
      <c r="W45" s="56"/>
      <c r="Y45" s="56"/>
      <c r="Z45" s="56"/>
      <c r="AA45" s="56"/>
      <c r="AB45" s="56"/>
      <c r="AC45" s="56"/>
      <c r="AD45" s="56"/>
      <c r="AE45" s="57"/>
      <c r="AF45" s="55"/>
      <c r="AH45" s="56"/>
      <c r="AJ45" s="56"/>
      <c r="AK45" s="57"/>
      <c r="AL45" s="58"/>
      <c r="AM45" s="67">
        <v>3</v>
      </c>
      <c r="AN45" s="3">
        <f t="shared" si="0"/>
        <v>3</v>
      </c>
    </row>
    <row r="46" spans="1:40" s="54" customFormat="1" ht="21.75" customHeight="1">
      <c r="A46" s="16" t="s">
        <v>186</v>
      </c>
      <c r="B46" s="55"/>
      <c r="C46" s="56"/>
      <c r="D46" s="56"/>
      <c r="E46" s="56"/>
      <c r="F46" s="56"/>
      <c r="G46" s="56"/>
      <c r="H46" s="56"/>
      <c r="I46" s="56">
        <v>1</v>
      </c>
      <c r="J46" s="56"/>
      <c r="K46" s="56"/>
      <c r="L46" s="56"/>
      <c r="M46" s="57"/>
      <c r="N46" s="55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  <c r="AF46" s="55"/>
      <c r="AG46" s="56"/>
      <c r="AH46" s="56"/>
      <c r="AI46" s="56"/>
      <c r="AJ46" s="56"/>
      <c r="AK46" s="57"/>
      <c r="AL46" s="58"/>
      <c r="AM46" s="67"/>
      <c r="AN46" s="3">
        <f t="shared" si="0"/>
        <v>1</v>
      </c>
    </row>
    <row r="47" spans="1:40" s="54" customFormat="1" ht="21.75" customHeight="1">
      <c r="A47" s="16" t="s">
        <v>54</v>
      </c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5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7"/>
      <c r="AF47" s="55"/>
      <c r="AG47" s="56"/>
      <c r="AH47" s="56"/>
      <c r="AI47" s="56"/>
      <c r="AJ47" s="56"/>
      <c r="AK47" s="57"/>
      <c r="AL47" s="58"/>
      <c r="AM47" s="67">
        <v>3</v>
      </c>
      <c r="AN47" s="3">
        <f t="shared" si="0"/>
        <v>3</v>
      </c>
    </row>
    <row r="48" spans="1:40" s="54" customFormat="1" ht="21.75" customHeight="1">
      <c r="A48" s="16" t="s">
        <v>20</v>
      </c>
      <c r="B48" s="55"/>
      <c r="C48" s="56"/>
      <c r="D48" s="56"/>
      <c r="E48" s="56"/>
      <c r="F48" s="56"/>
      <c r="G48" s="56"/>
      <c r="H48" s="56">
        <v>2</v>
      </c>
      <c r="I48" s="56"/>
      <c r="J48" s="56"/>
      <c r="K48" s="56"/>
      <c r="L48" s="56"/>
      <c r="M48" s="57"/>
      <c r="N48" s="55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  <c r="AF48" s="55"/>
      <c r="AG48" s="56"/>
      <c r="AH48" s="56"/>
      <c r="AI48" s="56"/>
      <c r="AJ48" s="56"/>
      <c r="AK48" s="57"/>
      <c r="AL48" s="58"/>
      <c r="AM48" s="67"/>
      <c r="AN48" s="3">
        <f t="shared" si="0"/>
        <v>2</v>
      </c>
    </row>
    <row r="49" spans="1:40" s="54" customFormat="1" ht="21.75" customHeight="1">
      <c r="A49" s="16" t="s">
        <v>184</v>
      </c>
      <c r="B49" s="55"/>
      <c r="C49" s="56"/>
      <c r="D49" s="56"/>
      <c r="E49" s="56"/>
      <c r="F49" s="56"/>
      <c r="G49" s="56">
        <v>1</v>
      </c>
      <c r="H49" s="56"/>
      <c r="I49" s="56"/>
      <c r="J49" s="56"/>
      <c r="K49" s="56"/>
      <c r="L49" s="56"/>
      <c r="M49" s="57"/>
      <c r="N49" s="55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  <c r="AF49" s="55"/>
      <c r="AG49" s="56"/>
      <c r="AH49" s="56"/>
      <c r="AI49" s="56"/>
      <c r="AJ49" s="56"/>
      <c r="AK49" s="57"/>
      <c r="AL49" s="58"/>
      <c r="AM49" s="67"/>
      <c r="AN49" s="3">
        <f>SUM(B49:AL49)</f>
        <v>1</v>
      </c>
    </row>
    <row r="50" spans="1:40" s="54" customFormat="1" ht="21.75" customHeight="1">
      <c r="A50" s="26" t="s">
        <v>133</v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55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7"/>
      <c r="AF50" s="55"/>
      <c r="AG50" s="56"/>
      <c r="AH50" s="56"/>
      <c r="AI50" s="56"/>
      <c r="AJ50" s="56"/>
      <c r="AK50" s="57"/>
      <c r="AL50" s="58">
        <v>3</v>
      </c>
      <c r="AM50" s="67"/>
      <c r="AN50" s="3">
        <f aca="true" t="shared" si="1" ref="AN50:AN85">SUM(B50:AM50)</f>
        <v>3</v>
      </c>
    </row>
    <row r="51" spans="1:40" s="54" customFormat="1" ht="21.75" customHeight="1">
      <c r="A51" s="16" t="s">
        <v>193</v>
      </c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  <c r="N51" s="55"/>
      <c r="O51" s="56">
        <v>1</v>
      </c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7"/>
      <c r="AF51" s="55"/>
      <c r="AG51" s="56"/>
      <c r="AH51" s="56"/>
      <c r="AI51" s="56"/>
      <c r="AJ51" s="56"/>
      <c r="AK51" s="57"/>
      <c r="AL51" s="58"/>
      <c r="AM51" s="67"/>
      <c r="AN51" s="3">
        <f t="shared" si="1"/>
        <v>1</v>
      </c>
    </row>
    <row r="52" spans="1:40" s="54" customFormat="1" ht="21.75" customHeight="1">
      <c r="A52" s="16" t="s">
        <v>11</v>
      </c>
      <c r="B52" s="55"/>
      <c r="C52" s="56"/>
      <c r="D52" s="56">
        <v>1</v>
      </c>
      <c r="E52" s="56"/>
      <c r="F52" s="56"/>
      <c r="G52" s="56"/>
      <c r="H52" s="56"/>
      <c r="I52" s="56"/>
      <c r="J52" s="56"/>
      <c r="K52" s="56"/>
      <c r="L52" s="56"/>
      <c r="M52" s="57"/>
      <c r="N52" s="55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>
        <v>1</v>
      </c>
      <c r="AD52" s="56"/>
      <c r="AE52" s="57"/>
      <c r="AF52" s="55"/>
      <c r="AG52" s="56"/>
      <c r="AH52" s="56"/>
      <c r="AI52" s="56"/>
      <c r="AJ52" s="56"/>
      <c r="AK52" s="57"/>
      <c r="AL52" s="58"/>
      <c r="AM52" s="67">
        <v>3</v>
      </c>
      <c r="AN52" s="3">
        <f t="shared" si="1"/>
        <v>5</v>
      </c>
    </row>
    <row r="53" spans="1:40" s="54" customFormat="1" ht="21.75" customHeight="1">
      <c r="A53" s="29" t="s">
        <v>34</v>
      </c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59">
        <v>3</v>
      </c>
      <c r="O53" s="60"/>
      <c r="P53" s="60"/>
      <c r="Q53" s="60"/>
      <c r="R53" s="60"/>
      <c r="S53" s="60"/>
      <c r="T53" s="60">
        <v>2</v>
      </c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1"/>
      <c r="AF53" s="59"/>
      <c r="AG53" s="60"/>
      <c r="AH53" s="60"/>
      <c r="AI53" s="60">
        <v>1</v>
      </c>
      <c r="AJ53" s="60"/>
      <c r="AK53" s="61"/>
      <c r="AL53" s="62">
        <v>3</v>
      </c>
      <c r="AM53" s="68"/>
      <c r="AN53" s="30">
        <f t="shared" si="1"/>
        <v>9</v>
      </c>
    </row>
    <row r="54" spans="1:40" s="54" customFormat="1" ht="21.75" customHeight="1">
      <c r="A54" s="29" t="s">
        <v>21</v>
      </c>
      <c r="B54" s="59"/>
      <c r="C54" s="60"/>
      <c r="D54" s="60"/>
      <c r="E54" s="60"/>
      <c r="F54" s="60"/>
      <c r="G54" s="60"/>
      <c r="H54" s="60">
        <v>1</v>
      </c>
      <c r="I54" s="60"/>
      <c r="J54" s="60"/>
      <c r="K54" s="60"/>
      <c r="L54" s="60"/>
      <c r="M54" s="61"/>
      <c r="N54" s="59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1"/>
      <c r="AF54" s="59"/>
      <c r="AG54" s="60"/>
      <c r="AH54" s="60"/>
      <c r="AI54" s="60"/>
      <c r="AJ54" s="60"/>
      <c r="AK54" s="61"/>
      <c r="AL54" s="62"/>
      <c r="AM54" s="68"/>
      <c r="AN54" s="30">
        <f t="shared" si="1"/>
        <v>1</v>
      </c>
    </row>
    <row r="55" spans="1:40" s="54" customFormat="1" ht="21.75" customHeight="1">
      <c r="A55" s="29" t="s">
        <v>136</v>
      </c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59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1"/>
      <c r="AF55" s="59"/>
      <c r="AG55" s="60"/>
      <c r="AH55" s="60"/>
      <c r="AI55" s="60"/>
      <c r="AJ55" s="60"/>
      <c r="AK55" s="61"/>
      <c r="AL55" s="62">
        <v>3</v>
      </c>
      <c r="AM55" s="68"/>
      <c r="AN55" s="30">
        <f t="shared" si="1"/>
        <v>3</v>
      </c>
    </row>
    <row r="56" spans="1:40" s="54" customFormat="1" ht="21.75" customHeight="1">
      <c r="A56" s="29" t="s">
        <v>61</v>
      </c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59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1"/>
      <c r="AF56" s="59"/>
      <c r="AG56" s="60"/>
      <c r="AH56" s="60"/>
      <c r="AI56" s="60"/>
      <c r="AJ56" s="60"/>
      <c r="AK56" s="61"/>
      <c r="AL56" s="62"/>
      <c r="AM56" s="68">
        <v>3</v>
      </c>
      <c r="AN56" s="30">
        <f t="shared" si="1"/>
        <v>3</v>
      </c>
    </row>
    <row r="57" spans="1:40" s="54" customFormat="1" ht="21.75" customHeight="1">
      <c r="A57" s="29" t="s">
        <v>10</v>
      </c>
      <c r="B57" s="59"/>
      <c r="C57" s="60"/>
      <c r="D57" s="60">
        <v>2</v>
      </c>
      <c r="E57" s="60"/>
      <c r="F57" s="60"/>
      <c r="G57" s="60"/>
      <c r="H57" s="60"/>
      <c r="I57" s="60"/>
      <c r="J57" s="60"/>
      <c r="K57" s="60"/>
      <c r="L57" s="60"/>
      <c r="M57" s="61"/>
      <c r="N57" s="5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>
        <v>3</v>
      </c>
      <c r="AA57" s="60"/>
      <c r="AB57" s="60"/>
      <c r="AC57" s="60"/>
      <c r="AD57" s="60"/>
      <c r="AE57" s="61"/>
      <c r="AF57" s="59"/>
      <c r="AG57" s="60"/>
      <c r="AH57" s="60"/>
      <c r="AI57" s="60"/>
      <c r="AJ57" s="60"/>
      <c r="AK57" s="61"/>
      <c r="AL57" s="62"/>
      <c r="AM57" s="68">
        <v>3</v>
      </c>
      <c r="AN57" s="30">
        <f t="shared" si="1"/>
        <v>8</v>
      </c>
    </row>
    <row r="58" spans="1:40" s="54" customFormat="1" ht="21.75" customHeight="1">
      <c r="A58" s="29" t="s">
        <v>181</v>
      </c>
      <c r="B58" s="59"/>
      <c r="C58" s="60"/>
      <c r="D58" s="60"/>
      <c r="E58" s="60">
        <v>1</v>
      </c>
      <c r="F58" s="60"/>
      <c r="G58" s="60"/>
      <c r="H58" s="60"/>
      <c r="I58" s="60"/>
      <c r="J58" s="60"/>
      <c r="K58" s="60"/>
      <c r="L58" s="60"/>
      <c r="M58" s="61"/>
      <c r="N58" s="5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1"/>
      <c r="AF58" s="59"/>
      <c r="AG58" s="60"/>
      <c r="AH58" s="60"/>
      <c r="AI58" s="60"/>
      <c r="AJ58" s="60"/>
      <c r="AK58" s="61"/>
      <c r="AL58" s="62"/>
      <c r="AM58" s="68"/>
      <c r="AN58" s="30">
        <f t="shared" si="1"/>
        <v>1</v>
      </c>
    </row>
    <row r="59" spans="1:40" s="54" customFormat="1" ht="21.75" customHeight="1">
      <c r="A59" s="29" t="s">
        <v>46</v>
      </c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59"/>
      <c r="O59" s="60"/>
      <c r="P59" s="60"/>
      <c r="Q59" s="60"/>
      <c r="R59" s="60"/>
      <c r="S59" s="60"/>
      <c r="T59" s="60"/>
      <c r="U59" s="60"/>
      <c r="V59" s="60"/>
      <c r="W59" s="60"/>
      <c r="X59" s="60">
        <v>3</v>
      </c>
      <c r="Y59" s="60"/>
      <c r="Z59" s="60"/>
      <c r="AA59" s="60"/>
      <c r="AB59" s="60"/>
      <c r="AC59" s="60"/>
      <c r="AD59" s="60"/>
      <c r="AE59" s="61"/>
      <c r="AF59" s="59"/>
      <c r="AG59" s="60"/>
      <c r="AH59" s="60"/>
      <c r="AI59" s="60"/>
      <c r="AJ59" s="60"/>
      <c r="AK59" s="61"/>
      <c r="AL59" s="62"/>
      <c r="AM59" s="68"/>
      <c r="AN59" s="30">
        <f t="shared" si="1"/>
        <v>3</v>
      </c>
    </row>
    <row r="60" spans="1:40" s="54" customFormat="1" ht="21.75" customHeight="1">
      <c r="A60" s="29" t="s">
        <v>38</v>
      </c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8"/>
      <c r="N60" s="76"/>
      <c r="O60" s="77"/>
      <c r="P60" s="77"/>
      <c r="Q60" s="77"/>
      <c r="R60" s="77">
        <v>3</v>
      </c>
      <c r="S60" s="77"/>
      <c r="T60" s="79">
        <v>3</v>
      </c>
      <c r="U60" s="77"/>
      <c r="V60" s="77"/>
      <c r="W60" s="77">
        <v>3</v>
      </c>
      <c r="X60" s="79"/>
      <c r="Y60" s="77"/>
      <c r="Z60" s="77"/>
      <c r="AA60" s="77"/>
      <c r="AB60" s="77"/>
      <c r="AC60" s="77"/>
      <c r="AD60" s="77"/>
      <c r="AE60" s="78">
        <v>3</v>
      </c>
      <c r="AF60" s="76"/>
      <c r="AG60" s="79"/>
      <c r="AH60" s="77"/>
      <c r="AI60" s="79">
        <v>2</v>
      </c>
      <c r="AJ60" s="77"/>
      <c r="AK60" s="78">
        <v>3</v>
      </c>
      <c r="AL60" s="80"/>
      <c r="AM60" s="81">
        <v>3</v>
      </c>
      <c r="AN60" s="49">
        <f t="shared" si="1"/>
        <v>20</v>
      </c>
    </row>
    <row r="61" spans="1:40" s="54" customFormat="1" ht="21.75" customHeight="1">
      <c r="A61" s="29" t="s">
        <v>60</v>
      </c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  <c r="N61" s="59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1"/>
      <c r="AF61" s="59"/>
      <c r="AG61" s="60"/>
      <c r="AH61" s="60"/>
      <c r="AI61" s="60"/>
      <c r="AJ61" s="60"/>
      <c r="AK61" s="61"/>
      <c r="AL61" s="62"/>
      <c r="AM61" s="68">
        <v>3</v>
      </c>
      <c r="AN61" s="30">
        <f t="shared" si="1"/>
        <v>3</v>
      </c>
    </row>
    <row r="62" spans="1:40" s="54" customFormat="1" ht="21.75" customHeight="1">
      <c r="A62" s="29" t="s">
        <v>180</v>
      </c>
      <c r="B62" s="59"/>
      <c r="C62" s="60"/>
      <c r="D62" s="60"/>
      <c r="E62" s="60">
        <v>2</v>
      </c>
      <c r="F62" s="60"/>
      <c r="G62" s="60"/>
      <c r="H62" s="60"/>
      <c r="I62" s="60"/>
      <c r="J62" s="60"/>
      <c r="K62" s="60"/>
      <c r="L62" s="60"/>
      <c r="M62" s="61"/>
      <c r="N62" s="59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1"/>
      <c r="AF62" s="59"/>
      <c r="AG62" s="60"/>
      <c r="AH62" s="60"/>
      <c r="AI62" s="60"/>
      <c r="AJ62" s="60"/>
      <c r="AK62" s="61"/>
      <c r="AL62" s="62"/>
      <c r="AM62" s="68"/>
      <c r="AN62" s="30">
        <f t="shared" si="1"/>
        <v>2</v>
      </c>
    </row>
    <row r="63" spans="1:40" s="54" customFormat="1" ht="21.75" customHeight="1">
      <c r="A63" s="29" t="s">
        <v>6</v>
      </c>
      <c r="B63" s="59">
        <v>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59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1"/>
      <c r="AF63" s="59">
        <v>1</v>
      </c>
      <c r="AG63" s="60"/>
      <c r="AH63" s="60"/>
      <c r="AI63" s="60"/>
      <c r="AJ63" s="60"/>
      <c r="AK63" s="61"/>
      <c r="AL63" s="62"/>
      <c r="AM63" s="68"/>
      <c r="AN63" s="30">
        <f t="shared" si="1"/>
        <v>2</v>
      </c>
    </row>
    <row r="64" spans="1:40" s="54" customFormat="1" ht="21.75" customHeight="1">
      <c r="A64" s="29" t="s">
        <v>179</v>
      </c>
      <c r="B64" s="59"/>
      <c r="C64" s="60"/>
      <c r="D64" s="60"/>
      <c r="E64" s="60">
        <v>3</v>
      </c>
      <c r="F64" s="60"/>
      <c r="G64" s="60"/>
      <c r="H64" s="60"/>
      <c r="I64" s="60"/>
      <c r="J64" s="60"/>
      <c r="K64" s="60"/>
      <c r="L64" s="60"/>
      <c r="M64" s="61"/>
      <c r="N64" s="59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  <c r="AF64" s="59"/>
      <c r="AG64" s="60"/>
      <c r="AH64" s="60"/>
      <c r="AI64" s="60"/>
      <c r="AJ64" s="60"/>
      <c r="AK64" s="61"/>
      <c r="AL64" s="62"/>
      <c r="AM64" s="68"/>
      <c r="AN64" s="30">
        <f t="shared" si="1"/>
        <v>3</v>
      </c>
    </row>
    <row r="65" spans="1:40" s="54" customFormat="1" ht="21.75" customHeight="1">
      <c r="A65" s="29" t="s">
        <v>29</v>
      </c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>
        <v>1</v>
      </c>
      <c r="M65" s="61"/>
      <c r="N65" s="59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1"/>
      <c r="AF65" s="59"/>
      <c r="AG65" s="60"/>
      <c r="AH65" s="60"/>
      <c r="AI65" s="60"/>
      <c r="AJ65" s="60"/>
      <c r="AK65" s="61"/>
      <c r="AL65" s="62"/>
      <c r="AM65" s="68"/>
      <c r="AN65" s="30">
        <f t="shared" si="1"/>
        <v>1</v>
      </c>
    </row>
    <row r="66" spans="1:40" s="54" customFormat="1" ht="21.75" customHeight="1">
      <c r="A66" s="29" t="s">
        <v>66</v>
      </c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59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1"/>
      <c r="AF66" s="59"/>
      <c r="AG66" s="60"/>
      <c r="AH66" s="60"/>
      <c r="AI66" s="60"/>
      <c r="AJ66" s="60"/>
      <c r="AK66" s="61"/>
      <c r="AL66" s="62"/>
      <c r="AM66" s="68">
        <v>3</v>
      </c>
      <c r="AN66" s="30">
        <f t="shared" si="1"/>
        <v>3</v>
      </c>
    </row>
    <row r="67" spans="1:40" s="54" customFormat="1" ht="21.75" customHeight="1">
      <c r="A67" s="29" t="s">
        <v>98</v>
      </c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  <c r="N67" s="59">
        <v>1</v>
      </c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1"/>
      <c r="AF67" s="59"/>
      <c r="AG67" s="60"/>
      <c r="AH67" s="60"/>
      <c r="AI67" s="60"/>
      <c r="AJ67" s="60"/>
      <c r="AK67" s="61"/>
      <c r="AL67" s="62"/>
      <c r="AM67" s="68"/>
      <c r="AN67" s="30">
        <f t="shared" si="1"/>
        <v>1</v>
      </c>
    </row>
    <row r="68" spans="1:40" s="54" customFormat="1" ht="21.75" customHeight="1">
      <c r="A68" s="29" t="s">
        <v>16</v>
      </c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1"/>
      <c r="N68" s="59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>
        <v>3</v>
      </c>
      <c r="AE68" s="61"/>
      <c r="AF68" s="59"/>
      <c r="AG68" s="60"/>
      <c r="AH68" s="60"/>
      <c r="AI68" s="60"/>
      <c r="AJ68" s="60"/>
      <c r="AK68" s="61"/>
      <c r="AL68" s="62"/>
      <c r="AM68" s="68">
        <v>3</v>
      </c>
      <c r="AN68" s="30">
        <f t="shared" si="1"/>
        <v>6</v>
      </c>
    </row>
    <row r="69" spans="1:40" s="54" customFormat="1" ht="21.75" customHeight="1">
      <c r="A69" s="29" t="s">
        <v>57</v>
      </c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1"/>
      <c r="N69" s="59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1"/>
      <c r="AF69" s="59"/>
      <c r="AG69" s="60"/>
      <c r="AH69" s="60"/>
      <c r="AI69" s="60"/>
      <c r="AJ69" s="60"/>
      <c r="AK69" s="61"/>
      <c r="AL69" s="62"/>
      <c r="AM69" s="68">
        <v>3</v>
      </c>
      <c r="AN69" s="30">
        <f t="shared" si="1"/>
        <v>3</v>
      </c>
    </row>
    <row r="70" spans="1:40" s="54" customFormat="1" ht="21.75" customHeight="1">
      <c r="A70" s="29" t="s">
        <v>183</v>
      </c>
      <c r="B70" s="59"/>
      <c r="C70" s="60"/>
      <c r="D70" s="60"/>
      <c r="E70" s="60"/>
      <c r="F70" s="60"/>
      <c r="G70" s="60">
        <v>2</v>
      </c>
      <c r="H70" s="60"/>
      <c r="I70" s="60"/>
      <c r="J70" s="60"/>
      <c r="K70" s="60"/>
      <c r="L70" s="60"/>
      <c r="M70" s="61"/>
      <c r="N70" s="59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1"/>
      <c r="AF70" s="59"/>
      <c r="AG70" s="60"/>
      <c r="AH70" s="60"/>
      <c r="AI70" s="60"/>
      <c r="AJ70" s="60"/>
      <c r="AK70" s="61"/>
      <c r="AL70" s="62"/>
      <c r="AM70" s="68"/>
      <c r="AN70" s="30">
        <f t="shared" si="1"/>
        <v>2</v>
      </c>
    </row>
    <row r="71" spans="1:40" s="54" customFormat="1" ht="21.75" customHeight="1">
      <c r="A71" s="29" t="s">
        <v>65</v>
      </c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8"/>
      <c r="N71" s="76"/>
      <c r="O71" s="77">
        <v>3</v>
      </c>
      <c r="P71" s="77"/>
      <c r="Q71" s="77"/>
      <c r="R71" s="77">
        <v>1</v>
      </c>
      <c r="S71" s="77"/>
      <c r="T71" s="77">
        <v>3</v>
      </c>
      <c r="U71" s="77"/>
      <c r="V71" s="77"/>
      <c r="W71" s="77">
        <v>3</v>
      </c>
      <c r="X71" s="77"/>
      <c r="Y71" s="77"/>
      <c r="Z71" s="77"/>
      <c r="AA71" s="77"/>
      <c r="AB71" s="77"/>
      <c r="AC71" s="77"/>
      <c r="AD71" s="77"/>
      <c r="AE71" s="78"/>
      <c r="AF71" s="76"/>
      <c r="AG71" s="77">
        <v>3</v>
      </c>
      <c r="AH71" s="77"/>
      <c r="AI71" s="77">
        <v>3</v>
      </c>
      <c r="AJ71" s="77"/>
      <c r="AK71" s="78"/>
      <c r="AL71" s="80">
        <v>3</v>
      </c>
      <c r="AM71" s="82">
        <v>3</v>
      </c>
      <c r="AN71" s="49">
        <f t="shared" si="1"/>
        <v>22</v>
      </c>
    </row>
    <row r="72" spans="1:40" s="54" customFormat="1" ht="21.75" customHeight="1">
      <c r="A72" s="29" t="s">
        <v>45</v>
      </c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59"/>
      <c r="O72" s="60"/>
      <c r="P72" s="60"/>
      <c r="Q72" s="60"/>
      <c r="R72" s="60"/>
      <c r="S72" s="60"/>
      <c r="T72" s="60"/>
      <c r="U72" s="60"/>
      <c r="V72" s="60"/>
      <c r="W72" s="60">
        <v>3</v>
      </c>
      <c r="X72" s="60"/>
      <c r="Y72" s="60"/>
      <c r="Z72" s="60"/>
      <c r="AA72" s="60"/>
      <c r="AB72" s="60"/>
      <c r="AC72" s="60"/>
      <c r="AD72" s="60"/>
      <c r="AE72" s="61"/>
      <c r="AF72" s="59"/>
      <c r="AG72" s="60"/>
      <c r="AH72" s="60"/>
      <c r="AI72" s="60"/>
      <c r="AJ72" s="60"/>
      <c r="AK72" s="61"/>
      <c r="AL72" s="62"/>
      <c r="AM72" s="68"/>
      <c r="AN72" s="30">
        <f t="shared" si="1"/>
        <v>3</v>
      </c>
    </row>
    <row r="73" spans="1:40" s="54" customFormat="1" ht="21.75" customHeight="1">
      <c r="A73" s="29" t="s">
        <v>14</v>
      </c>
      <c r="B73" s="59"/>
      <c r="C73" s="60"/>
      <c r="D73" s="60"/>
      <c r="E73" s="60"/>
      <c r="F73" s="60">
        <v>2</v>
      </c>
      <c r="G73" s="60"/>
      <c r="H73" s="60"/>
      <c r="I73" s="60"/>
      <c r="J73" s="60"/>
      <c r="K73" s="60"/>
      <c r="L73" s="60"/>
      <c r="M73" s="61"/>
      <c r="N73" s="59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1"/>
      <c r="AF73" s="59"/>
      <c r="AG73" s="60"/>
      <c r="AH73" s="60"/>
      <c r="AI73" s="60">
        <v>2</v>
      </c>
      <c r="AJ73" s="60">
        <v>3</v>
      </c>
      <c r="AK73" s="61"/>
      <c r="AL73" s="62"/>
      <c r="AM73" s="68"/>
      <c r="AN73" s="30">
        <f t="shared" si="1"/>
        <v>7</v>
      </c>
    </row>
    <row r="74" spans="1:40" s="54" customFormat="1" ht="21.75" customHeight="1">
      <c r="A74" s="29" t="s">
        <v>64</v>
      </c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59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1"/>
      <c r="AF74" s="59">
        <v>2</v>
      </c>
      <c r="AG74" s="60">
        <v>1</v>
      </c>
      <c r="AH74" s="60"/>
      <c r="AI74" s="60"/>
      <c r="AJ74" s="60"/>
      <c r="AK74" s="61"/>
      <c r="AL74" s="62"/>
      <c r="AM74" s="68">
        <v>3</v>
      </c>
      <c r="AN74" s="30">
        <f t="shared" si="1"/>
        <v>6</v>
      </c>
    </row>
    <row r="75" spans="1:40" s="54" customFormat="1" ht="21.75" customHeight="1">
      <c r="A75" s="29" t="s">
        <v>194</v>
      </c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59"/>
      <c r="O75" s="60"/>
      <c r="P75" s="60">
        <v>2</v>
      </c>
      <c r="Q75" s="60"/>
      <c r="R75" s="60"/>
      <c r="S75" s="60">
        <v>3</v>
      </c>
      <c r="T75" s="60"/>
      <c r="U75" s="60"/>
      <c r="V75" s="60">
        <v>3</v>
      </c>
      <c r="W75" s="60"/>
      <c r="X75" s="60"/>
      <c r="Y75" s="60">
        <v>2</v>
      </c>
      <c r="Z75" s="60"/>
      <c r="AA75" s="60"/>
      <c r="AB75" s="60"/>
      <c r="AC75" s="60"/>
      <c r="AD75" s="60"/>
      <c r="AE75" s="61">
        <v>1</v>
      </c>
      <c r="AF75" s="59"/>
      <c r="AG75" s="60"/>
      <c r="AH75" s="60"/>
      <c r="AI75" s="60"/>
      <c r="AJ75" s="60"/>
      <c r="AK75" s="61"/>
      <c r="AL75" s="62">
        <v>3</v>
      </c>
      <c r="AM75" s="68"/>
      <c r="AN75" s="30">
        <f t="shared" si="1"/>
        <v>14</v>
      </c>
    </row>
    <row r="76" spans="1:40" s="54" customFormat="1" ht="21.75" customHeight="1">
      <c r="A76" s="29" t="s">
        <v>97</v>
      </c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1"/>
      <c r="N76" s="59"/>
      <c r="O76" s="60"/>
      <c r="P76" s="60"/>
      <c r="Q76" s="60"/>
      <c r="R76" s="60"/>
      <c r="S76" s="60"/>
      <c r="T76" s="60"/>
      <c r="U76" s="60">
        <v>1</v>
      </c>
      <c r="V76" s="60"/>
      <c r="W76" s="60"/>
      <c r="X76" s="60">
        <v>1</v>
      </c>
      <c r="Y76" s="60"/>
      <c r="Z76" s="60"/>
      <c r="AA76" s="60"/>
      <c r="AB76" s="60"/>
      <c r="AC76" s="60"/>
      <c r="AD76" s="60">
        <v>1</v>
      </c>
      <c r="AE76" s="61"/>
      <c r="AF76" s="59"/>
      <c r="AG76" s="60"/>
      <c r="AH76" s="60"/>
      <c r="AI76" s="60"/>
      <c r="AJ76" s="60"/>
      <c r="AK76" s="61"/>
      <c r="AL76" s="62"/>
      <c r="AM76" s="68"/>
      <c r="AN76" s="30">
        <f t="shared" si="1"/>
        <v>3</v>
      </c>
    </row>
    <row r="77" spans="1:40" s="54" customFormat="1" ht="21.75" customHeight="1">
      <c r="A77" s="29" t="s">
        <v>42</v>
      </c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8"/>
      <c r="N77" s="76"/>
      <c r="O77" s="77">
        <v>2</v>
      </c>
      <c r="P77" s="77"/>
      <c r="Q77" s="77"/>
      <c r="R77" s="77">
        <v>2</v>
      </c>
      <c r="S77" s="77"/>
      <c r="T77" s="77"/>
      <c r="U77" s="77">
        <v>3</v>
      </c>
      <c r="V77" s="77"/>
      <c r="W77" s="77"/>
      <c r="X77" s="77"/>
      <c r="Y77" s="77">
        <v>2</v>
      </c>
      <c r="Z77" s="77"/>
      <c r="AA77" s="77"/>
      <c r="AB77" s="77">
        <v>2</v>
      </c>
      <c r="AC77" s="77"/>
      <c r="AD77" s="77"/>
      <c r="AE77" s="78"/>
      <c r="AF77" s="76"/>
      <c r="AG77" s="77"/>
      <c r="AH77" s="77"/>
      <c r="AI77" s="77">
        <v>1</v>
      </c>
      <c r="AJ77" s="77"/>
      <c r="AK77" s="78"/>
      <c r="AL77" s="80">
        <v>3</v>
      </c>
      <c r="AM77" s="82">
        <v>3</v>
      </c>
      <c r="AN77" s="49">
        <f t="shared" si="1"/>
        <v>18</v>
      </c>
    </row>
    <row r="78" spans="1:40" s="54" customFormat="1" ht="21.75" customHeight="1">
      <c r="A78" s="29" t="s">
        <v>63</v>
      </c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1"/>
      <c r="N78" s="59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1"/>
      <c r="AF78" s="59"/>
      <c r="AG78" s="60"/>
      <c r="AH78" s="60"/>
      <c r="AI78" s="60"/>
      <c r="AJ78" s="60"/>
      <c r="AK78" s="61"/>
      <c r="AL78" s="62"/>
      <c r="AM78" s="68">
        <v>3</v>
      </c>
      <c r="AN78" s="30">
        <f t="shared" si="1"/>
        <v>3</v>
      </c>
    </row>
    <row r="79" spans="1:40" s="54" customFormat="1" ht="21.75" customHeight="1">
      <c r="A79" s="29" t="s">
        <v>24</v>
      </c>
      <c r="B79" s="63"/>
      <c r="C79" s="60"/>
      <c r="D79" s="60"/>
      <c r="E79" s="60"/>
      <c r="F79" s="60"/>
      <c r="G79" s="60"/>
      <c r="H79" s="60"/>
      <c r="I79" s="60"/>
      <c r="J79" s="60">
        <v>3</v>
      </c>
      <c r="K79" s="60"/>
      <c r="L79" s="60"/>
      <c r="M79" s="61"/>
      <c r="N79" s="59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>
        <v>1</v>
      </c>
      <c r="AA79" s="60"/>
      <c r="AB79" s="60"/>
      <c r="AC79" s="60"/>
      <c r="AD79" s="60"/>
      <c r="AE79" s="61"/>
      <c r="AF79" s="59"/>
      <c r="AG79" s="60"/>
      <c r="AH79" s="60"/>
      <c r="AI79" s="60"/>
      <c r="AJ79" s="60"/>
      <c r="AK79" s="61"/>
      <c r="AL79" s="62"/>
      <c r="AM79" s="68"/>
      <c r="AN79" s="30">
        <f t="shared" si="1"/>
        <v>4</v>
      </c>
    </row>
    <row r="80" spans="1:40" s="54" customFormat="1" ht="21.75" customHeight="1">
      <c r="A80" s="29" t="s">
        <v>67</v>
      </c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1"/>
      <c r="N80" s="5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1"/>
      <c r="AF80" s="59"/>
      <c r="AG80" s="60"/>
      <c r="AH80" s="60"/>
      <c r="AI80" s="60"/>
      <c r="AJ80" s="60"/>
      <c r="AK80" s="61"/>
      <c r="AL80" s="62"/>
      <c r="AM80" s="68">
        <v>3</v>
      </c>
      <c r="AN80" s="30">
        <f t="shared" si="1"/>
        <v>3</v>
      </c>
    </row>
    <row r="81" spans="1:40" s="54" customFormat="1" ht="21.75" customHeight="1">
      <c r="A81" s="29" t="s">
        <v>188</v>
      </c>
      <c r="B81" s="59"/>
      <c r="C81" s="60"/>
      <c r="D81" s="60"/>
      <c r="E81" s="60"/>
      <c r="F81" s="60"/>
      <c r="G81" s="60"/>
      <c r="H81" s="60"/>
      <c r="I81" s="60"/>
      <c r="J81" s="60"/>
      <c r="K81" s="60">
        <v>3</v>
      </c>
      <c r="L81" s="60"/>
      <c r="M81" s="61"/>
      <c r="N81" s="59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1"/>
      <c r="AF81" s="59"/>
      <c r="AG81" s="60"/>
      <c r="AH81" s="60"/>
      <c r="AI81" s="60"/>
      <c r="AJ81" s="60"/>
      <c r="AK81" s="61"/>
      <c r="AL81" s="62"/>
      <c r="AM81" s="68"/>
      <c r="AN81" s="30">
        <f t="shared" si="1"/>
        <v>3</v>
      </c>
    </row>
    <row r="82" spans="1:40" s="54" customFormat="1" ht="21.75" customHeight="1">
      <c r="A82" s="29" t="s">
        <v>56</v>
      </c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1"/>
      <c r="N82" s="59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1"/>
      <c r="AF82" s="59"/>
      <c r="AG82" s="60"/>
      <c r="AH82" s="60"/>
      <c r="AI82" s="60"/>
      <c r="AJ82" s="60"/>
      <c r="AK82" s="61"/>
      <c r="AL82" s="62"/>
      <c r="AM82" s="68">
        <v>3</v>
      </c>
      <c r="AN82" s="30">
        <f t="shared" si="1"/>
        <v>3</v>
      </c>
    </row>
    <row r="83" spans="1:40" s="54" customFormat="1" ht="21.75" customHeight="1">
      <c r="A83" s="29" t="s">
        <v>182</v>
      </c>
      <c r="B83" s="59"/>
      <c r="C83" s="60">
        <v>2</v>
      </c>
      <c r="D83" s="60"/>
      <c r="E83" s="60"/>
      <c r="F83" s="60"/>
      <c r="G83" s="60"/>
      <c r="H83" s="60"/>
      <c r="I83" s="60"/>
      <c r="J83" s="60"/>
      <c r="K83" s="60"/>
      <c r="L83" s="60"/>
      <c r="M83" s="61"/>
      <c r="N83" s="59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1"/>
      <c r="AF83" s="59"/>
      <c r="AG83" s="60"/>
      <c r="AH83" s="60"/>
      <c r="AI83" s="60"/>
      <c r="AJ83" s="60"/>
      <c r="AK83" s="61"/>
      <c r="AL83" s="62"/>
      <c r="AM83" s="68"/>
      <c r="AN83" s="30">
        <f t="shared" si="1"/>
        <v>2</v>
      </c>
    </row>
    <row r="84" spans="1:40" s="54" customFormat="1" ht="21.75" customHeight="1">
      <c r="A84" s="29" t="s">
        <v>55</v>
      </c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1"/>
      <c r="N84" s="59"/>
      <c r="O84" s="60"/>
      <c r="P84" s="60">
        <v>1</v>
      </c>
      <c r="Q84" s="60"/>
      <c r="R84" s="60"/>
      <c r="S84" s="60">
        <v>1</v>
      </c>
      <c r="T84" s="60"/>
      <c r="U84" s="60"/>
      <c r="V84" s="60">
        <v>2</v>
      </c>
      <c r="W84" s="60"/>
      <c r="X84" s="60"/>
      <c r="Y84" s="60"/>
      <c r="Z84" s="60"/>
      <c r="AA84" s="60"/>
      <c r="AB84" s="60">
        <v>1</v>
      </c>
      <c r="AC84" s="60"/>
      <c r="AD84" s="60"/>
      <c r="AE84" s="61"/>
      <c r="AF84" s="59"/>
      <c r="AG84" s="60"/>
      <c r="AH84" s="60">
        <v>3</v>
      </c>
      <c r="AI84" s="60"/>
      <c r="AJ84" s="60">
        <v>1</v>
      </c>
      <c r="AK84" s="61">
        <v>2</v>
      </c>
      <c r="AL84" s="62">
        <v>3</v>
      </c>
      <c r="AM84" s="68">
        <v>3</v>
      </c>
      <c r="AN84" s="30">
        <f t="shared" si="1"/>
        <v>17</v>
      </c>
    </row>
    <row r="85" spans="1:40" s="54" customFormat="1" ht="21.75" customHeight="1">
      <c r="A85" s="29" t="s">
        <v>25</v>
      </c>
      <c r="B85" s="59"/>
      <c r="C85" s="60"/>
      <c r="D85" s="60"/>
      <c r="E85" s="60"/>
      <c r="F85" s="60"/>
      <c r="G85" s="60"/>
      <c r="H85" s="60"/>
      <c r="I85" s="60"/>
      <c r="J85" s="60">
        <v>2</v>
      </c>
      <c r="K85" s="60"/>
      <c r="L85" s="60"/>
      <c r="M85" s="61"/>
      <c r="N85" s="59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>
        <v>2</v>
      </c>
      <c r="AA85" s="60"/>
      <c r="AB85" s="60"/>
      <c r="AC85" s="60">
        <v>3</v>
      </c>
      <c r="AD85" s="60"/>
      <c r="AE85" s="61"/>
      <c r="AF85" s="59"/>
      <c r="AG85" s="60"/>
      <c r="AH85" s="60"/>
      <c r="AI85" s="60"/>
      <c r="AJ85" s="60"/>
      <c r="AK85" s="61"/>
      <c r="AL85" s="62"/>
      <c r="AM85" s="68"/>
      <c r="AN85" s="30">
        <f t="shared" si="1"/>
        <v>7</v>
      </c>
    </row>
    <row r="86" ht="21.75" customHeight="1"/>
    <row r="87" spans="1:40" ht="32.25" customHeight="1">
      <c r="A87" s="245" t="s">
        <v>196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</row>
    <row r="88" spans="1:40" ht="32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70"/>
      <c r="AN88" s="27"/>
    </row>
    <row r="89" spans="1:40" ht="32.25" customHeight="1">
      <c r="A89" s="245" t="s">
        <v>137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</row>
    <row r="90" ht="32.25" customHeight="1"/>
    <row r="91" spans="1:40" ht="32.25" customHeight="1">
      <c r="A91" s="245" t="s">
        <v>197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</row>
    <row r="92" ht="32.25" customHeight="1"/>
    <row r="93" spans="1:40" ht="32.25" customHeight="1">
      <c r="A93" s="245" t="s">
        <v>198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</row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</sheetData>
  <mergeCells count="23">
    <mergeCell ref="AF5:AK5"/>
    <mergeCell ref="N6:P6"/>
    <mergeCell ref="Q6:S6"/>
    <mergeCell ref="H6:I6"/>
    <mergeCell ref="T6:V6"/>
    <mergeCell ref="W6:Y6"/>
    <mergeCell ref="J6:K6"/>
    <mergeCell ref="L6:M6"/>
    <mergeCell ref="B5:M5"/>
    <mergeCell ref="A93:AN93"/>
    <mergeCell ref="A89:AN89"/>
    <mergeCell ref="B1:AN1"/>
    <mergeCell ref="N5:AE5"/>
    <mergeCell ref="A87:AN87"/>
    <mergeCell ref="A91:AN91"/>
    <mergeCell ref="Z6:AB6"/>
    <mergeCell ref="AC6:AE6"/>
    <mergeCell ref="AN5:AN7"/>
    <mergeCell ref="A4:AN4"/>
    <mergeCell ref="A5:A6"/>
    <mergeCell ref="B6:C6"/>
    <mergeCell ref="D6:E6"/>
    <mergeCell ref="F6:G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70"/>
  <sheetViews>
    <sheetView workbookViewId="0" topLeftCell="A1">
      <selection activeCell="AU11" sqref="AU11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49" width="4.00390625" style="0" customWidth="1"/>
    <col min="50" max="50" width="5.421875" style="1" customWidth="1"/>
    <col min="51" max="61" width="4.00390625" style="0" customWidth="1"/>
  </cols>
  <sheetData>
    <row r="1" spans="3:51" ht="20.25">
      <c r="C1" s="173" t="s">
        <v>82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</row>
    <row r="2" spans="2:51" ht="20.25">
      <c r="B2" t="s">
        <v>240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2:51" ht="13.5" customHeight="1">
      <c r="B3" t="s">
        <v>80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2:51" ht="29.25" customHeight="1" thickBot="1">
      <c r="B4" s="162" t="s">
        <v>241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</row>
    <row r="5" spans="1:51" ht="42.75" customHeight="1" thickBot="1" thickTop="1">
      <c r="A5" s="4"/>
      <c r="B5" s="260" t="s">
        <v>0</v>
      </c>
      <c r="C5" s="269" t="s">
        <v>77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1"/>
      <c r="S5" s="269" t="s">
        <v>78</v>
      </c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1"/>
      <c r="AQ5" s="255" t="s">
        <v>76</v>
      </c>
      <c r="AR5" s="256"/>
      <c r="AS5" s="256"/>
      <c r="AT5" s="256"/>
      <c r="AU5" s="256"/>
      <c r="AV5" s="256"/>
      <c r="AW5" s="257"/>
      <c r="AX5" s="18" t="s">
        <v>52</v>
      </c>
      <c r="AY5" s="258" t="s">
        <v>243</v>
      </c>
    </row>
    <row r="6" spans="1:51" ht="188.25" customHeight="1" thickBot="1" thickTop="1">
      <c r="A6" s="4"/>
      <c r="B6" s="261"/>
      <c r="C6" s="171" t="s">
        <v>83</v>
      </c>
      <c r="D6" s="172"/>
      <c r="E6" s="248" t="s">
        <v>89</v>
      </c>
      <c r="F6" s="248"/>
      <c r="G6" s="248" t="s">
        <v>93</v>
      </c>
      <c r="H6" s="248"/>
      <c r="I6" s="248" t="s">
        <v>105</v>
      </c>
      <c r="J6" s="248"/>
      <c r="K6" s="248" t="s">
        <v>104</v>
      </c>
      <c r="L6" s="248"/>
      <c r="M6" s="248" t="s">
        <v>103</v>
      </c>
      <c r="N6" s="273"/>
      <c r="O6" s="246" t="s">
        <v>102</v>
      </c>
      <c r="P6" s="247"/>
      <c r="Q6" s="248" t="s">
        <v>108</v>
      </c>
      <c r="R6" s="249"/>
      <c r="S6" s="272" t="s">
        <v>112</v>
      </c>
      <c r="T6" s="248"/>
      <c r="U6" s="248"/>
      <c r="V6" s="248" t="s">
        <v>114</v>
      </c>
      <c r="W6" s="248"/>
      <c r="X6" s="248"/>
      <c r="Y6" s="248" t="s">
        <v>115</v>
      </c>
      <c r="Z6" s="248"/>
      <c r="AA6" s="248"/>
      <c r="AB6" s="248" t="s">
        <v>116</v>
      </c>
      <c r="AC6" s="248"/>
      <c r="AD6" s="248"/>
      <c r="AE6" s="271" t="s">
        <v>117</v>
      </c>
      <c r="AF6" s="248"/>
      <c r="AG6" s="248"/>
      <c r="AH6" s="270" t="s">
        <v>118</v>
      </c>
      <c r="AI6" s="254"/>
      <c r="AJ6" s="247"/>
      <c r="AK6" s="270" t="s">
        <v>119</v>
      </c>
      <c r="AL6" s="254"/>
      <c r="AM6" s="247"/>
      <c r="AN6" s="271" t="s">
        <v>120</v>
      </c>
      <c r="AO6" s="248"/>
      <c r="AP6" s="249"/>
      <c r="AQ6" s="21" t="s">
        <v>121</v>
      </c>
      <c r="AR6" s="22" t="s">
        <v>122</v>
      </c>
      <c r="AS6" s="22" t="s">
        <v>123</v>
      </c>
      <c r="AT6" s="22" t="s">
        <v>124</v>
      </c>
      <c r="AU6" s="22" t="s">
        <v>125</v>
      </c>
      <c r="AV6" s="24" t="s">
        <v>126</v>
      </c>
      <c r="AW6" s="23" t="s">
        <v>127</v>
      </c>
      <c r="AX6" s="25" t="s">
        <v>128</v>
      </c>
      <c r="AY6" s="258"/>
    </row>
    <row r="7" spans="1:51" ht="14.25" thickBot="1" thickTop="1">
      <c r="A7" s="4"/>
      <c r="B7" s="5" t="s">
        <v>2</v>
      </c>
      <c r="C7" s="6" t="s">
        <v>1</v>
      </c>
      <c r="D7" s="7" t="s">
        <v>3</v>
      </c>
      <c r="E7" s="7" t="s">
        <v>1</v>
      </c>
      <c r="F7" s="7" t="s">
        <v>3</v>
      </c>
      <c r="G7" s="7" t="s">
        <v>1</v>
      </c>
      <c r="H7" s="7" t="s">
        <v>3</v>
      </c>
      <c r="I7" s="7" t="s">
        <v>1</v>
      </c>
      <c r="J7" s="7" t="s">
        <v>3</v>
      </c>
      <c r="K7" s="7" t="s">
        <v>1</v>
      </c>
      <c r="L7" s="7" t="s">
        <v>3</v>
      </c>
      <c r="M7" s="7" t="s">
        <v>1</v>
      </c>
      <c r="N7" s="20" t="s">
        <v>3</v>
      </c>
      <c r="O7" s="7" t="s">
        <v>1</v>
      </c>
      <c r="P7" s="20" t="s">
        <v>3</v>
      </c>
      <c r="Q7" s="7" t="s">
        <v>1</v>
      </c>
      <c r="R7" s="8" t="s">
        <v>3</v>
      </c>
      <c r="S7" s="6" t="s">
        <v>1</v>
      </c>
      <c r="T7" s="7" t="s">
        <v>3</v>
      </c>
      <c r="U7" s="9" t="s">
        <v>33</v>
      </c>
      <c r="V7" s="7" t="s">
        <v>1</v>
      </c>
      <c r="W7" s="7" t="s">
        <v>3</v>
      </c>
      <c r="X7" s="9" t="s">
        <v>33</v>
      </c>
      <c r="Y7" s="7" t="s">
        <v>1</v>
      </c>
      <c r="Z7" s="7" t="s">
        <v>3</v>
      </c>
      <c r="AA7" s="9" t="s">
        <v>33</v>
      </c>
      <c r="AB7" s="7" t="s">
        <v>1</v>
      </c>
      <c r="AC7" s="7" t="s">
        <v>3</v>
      </c>
      <c r="AD7" s="9" t="s">
        <v>33</v>
      </c>
      <c r="AE7" s="7" t="s">
        <v>1</v>
      </c>
      <c r="AF7" s="7" t="s">
        <v>3</v>
      </c>
      <c r="AG7" s="9" t="s">
        <v>33</v>
      </c>
      <c r="AH7" s="7" t="s">
        <v>1</v>
      </c>
      <c r="AI7" s="7" t="s">
        <v>3</v>
      </c>
      <c r="AJ7" s="10" t="s">
        <v>33</v>
      </c>
      <c r="AK7" s="7" t="s">
        <v>1</v>
      </c>
      <c r="AL7" s="7" t="s">
        <v>3</v>
      </c>
      <c r="AM7" s="10" t="s">
        <v>33</v>
      </c>
      <c r="AN7" s="7" t="s">
        <v>1</v>
      </c>
      <c r="AO7" s="7" t="s">
        <v>3</v>
      </c>
      <c r="AP7" s="10" t="s">
        <v>33</v>
      </c>
      <c r="AQ7" s="11" t="s">
        <v>1</v>
      </c>
      <c r="AR7" s="9" t="s">
        <v>1</v>
      </c>
      <c r="AS7" s="9" t="s">
        <v>1</v>
      </c>
      <c r="AT7" s="9" t="s">
        <v>1</v>
      </c>
      <c r="AU7" s="9" t="s">
        <v>1</v>
      </c>
      <c r="AV7" s="9" t="s">
        <v>1</v>
      </c>
      <c r="AW7" s="10" t="s">
        <v>1</v>
      </c>
      <c r="AX7" s="19" t="s">
        <v>52</v>
      </c>
      <c r="AY7" s="259"/>
    </row>
    <row r="8" spans="1:51" s="45" customFormat="1" ht="21.75" customHeight="1" thickTop="1">
      <c r="A8" s="83"/>
      <c r="B8" s="15" t="s">
        <v>68</v>
      </c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5">
        <v>1</v>
      </c>
      <c r="T8" s="36"/>
      <c r="U8" s="36"/>
      <c r="V8" s="36"/>
      <c r="W8" s="36"/>
      <c r="X8" s="36">
        <v>2</v>
      </c>
      <c r="Y8" s="36"/>
      <c r="Z8" s="36"/>
      <c r="AA8" s="36"/>
      <c r="AB8" s="36">
        <v>3</v>
      </c>
      <c r="AC8" s="36"/>
      <c r="AD8" s="36"/>
      <c r="AE8" s="36"/>
      <c r="AF8" s="36"/>
      <c r="AG8" s="36"/>
      <c r="AH8" s="36">
        <v>1</v>
      </c>
      <c r="AI8" s="36"/>
      <c r="AJ8" s="36"/>
      <c r="AK8" s="36">
        <v>3</v>
      </c>
      <c r="AL8" s="36"/>
      <c r="AM8" s="36"/>
      <c r="AN8" s="36"/>
      <c r="AO8" s="36"/>
      <c r="AP8" s="37"/>
      <c r="AQ8" s="35"/>
      <c r="AR8" s="36"/>
      <c r="AS8" s="36"/>
      <c r="AT8" s="36"/>
      <c r="AU8" s="36"/>
      <c r="AV8" s="38"/>
      <c r="AW8" s="37"/>
      <c r="AX8" s="39">
        <v>3</v>
      </c>
      <c r="AY8" s="3">
        <f aca="true" t="shared" si="0" ref="AY8:AY39">SUM(C8:AX8)</f>
        <v>13</v>
      </c>
    </row>
    <row r="9" spans="1:51" s="45" customFormat="1" ht="21.75" customHeight="1">
      <c r="A9" s="83"/>
      <c r="B9" s="16" t="s">
        <v>47</v>
      </c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84"/>
      <c r="T9" s="85"/>
      <c r="U9" s="85"/>
      <c r="V9" s="85">
        <v>3</v>
      </c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>
        <v>3</v>
      </c>
      <c r="AH9" s="85"/>
      <c r="AI9" s="85"/>
      <c r="AJ9" s="85">
        <v>2</v>
      </c>
      <c r="AK9" s="85"/>
      <c r="AL9" s="85"/>
      <c r="AM9" s="85"/>
      <c r="AN9" s="85"/>
      <c r="AO9" s="85"/>
      <c r="AP9" s="86">
        <v>3</v>
      </c>
      <c r="AQ9" s="84">
        <v>2</v>
      </c>
      <c r="AR9" s="85"/>
      <c r="AS9" s="85"/>
      <c r="AT9" s="85"/>
      <c r="AU9" s="85">
        <v>3</v>
      </c>
      <c r="AV9" s="87">
        <v>3</v>
      </c>
      <c r="AW9" s="86">
        <v>3</v>
      </c>
      <c r="AX9" s="88">
        <v>3</v>
      </c>
      <c r="AY9" s="31">
        <f t="shared" si="0"/>
        <v>25</v>
      </c>
    </row>
    <row r="10" spans="1:51" s="45" customFormat="1" ht="21.75" customHeight="1">
      <c r="A10" s="83"/>
      <c r="B10" s="16" t="s">
        <v>143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40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>
        <v>2</v>
      </c>
      <c r="AH10" s="41"/>
      <c r="AI10" s="41"/>
      <c r="AJ10" s="41"/>
      <c r="AK10" s="41"/>
      <c r="AL10" s="41">
        <v>3</v>
      </c>
      <c r="AM10" s="41"/>
      <c r="AN10" s="41"/>
      <c r="AO10" s="41"/>
      <c r="AP10" s="42"/>
      <c r="AQ10" s="40"/>
      <c r="AR10" s="41"/>
      <c r="AS10" s="41"/>
      <c r="AT10" s="41"/>
      <c r="AU10" s="41"/>
      <c r="AV10" s="43"/>
      <c r="AW10" s="42"/>
      <c r="AX10" s="44"/>
      <c r="AY10" s="3">
        <f t="shared" si="0"/>
        <v>5</v>
      </c>
    </row>
    <row r="11" spans="1:51" s="45" customFormat="1" ht="21.75" customHeight="1">
      <c r="A11" s="83"/>
      <c r="B11" s="16" t="s">
        <v>58</v>
      </c>
      <c r="C11" s="40"/>
      <c r="D11" s="41"/>
      <c r="E11" s="41"/>
      <c r="F11" s="41"/>
      <c r="G11" s="41"/>
      <c r="H11" s="41">
        <v>1</v>
      </c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40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>
        <v>3</v>
      </c>
      <c r="AP11" s="42"/>
      <c r="AQ11" s="40"/>
      <c r="AR11" s="41"/>
      <c r="AS11" s="41"/>
      <c r="AT11" s="41"/>
      <c r="AU11" s="41"/>
      <c r="AV11" s="43"/>
      <c r="AW11" s="42"/>
      <c r="AX11" s="44"/>
      <c r="AY11" s="3">
        <f t="shared" si="0"/>
        <v>4</v>
      </c>
    </row>
    <row r="12" spans="1:51" s="45" customFormat="1" ht="21.75" customHeight="1">
      <c r="A12" s="83"/>
      <c r="B12" s="16" t="s">
        <v>109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>
        <v>2</v>
      </c>
      <c r="R12" s="42"/>
      <c r="S12" s="40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2"/>
      <c r="AQ12" s="40"/>
      <c r="AR12" s="41"/>
      <c r="AS12" s="41"/>
      <c r="AT12" s="41"/>
      <c r="AU12" s="41"/>
      <c r="AV12" s="43"/>
      <c r="AW12" s="42"/>
      <c r="AX12" s="44"/>
      <c r="AY12" s="3">
        <f t="shared" si="0"/>
        <v>2</v>
      </c>
    </row>
    <row r="13" spans="1:51" s="45" customFormat="1" ht="21.75" customHeight="1">
      <c r="A13" s="83"/>
      <c r="B13" s="16" t="s">
        <v>185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>
        <v>2</v>
      </c>
      <c r="O13" s="41"/>
      <c r="P13" s="41"/>
      <c r="Q13" s="41"/>
      <c r="R13" s="42"/>
      <c r="S13" s="40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2"/>
      <c r="AQ13" s="40"/>
      <c r="AR13" s="41"/>
      <c r="AS13" s="41"/>
      <c r="AT13" s="41"/>
      <c r="AU13" s="41"/>
      <c r="AV13" s="43"/>
      <c r="AW13" s="42"/>
      <c r="AX13" s="44"/>
      <c r="AY13" s="3">
        <f t="shared" si="0"/>
        <v>2</v>
      </c>
    </row>
    <row r="14" spans="1:51" s="45" customFormat="1" ht="21.75" customHeight="1">
      <c r="A14" s="83"/>
      <c r="B14" s="16" t="s">
        <v>50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40"/>
      <c r="T14" s="41"/>
      <c r="U14" s="41">
        <v>2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40"/>
      <c r="AR14" s="41"/>
      <c r="AS14" s="41"/>
      <c r="AT14" s="41"/>
      <c r="AU14" s="41"/>
      <c r="AV14" s="43"/>
      <c r="AW14" s="42"/>
      <c r="AX14" s="44">
        <v>3</v>
      </c>
      <c r="AY14" s="3">
        <f t="shared" si="0"/>
        <v>5</v>
      </c>
    </row>
    <row r="15" spans="1:51" s="45" customFormat="1" ht="26.25" customHeight="1">
      <c r="A15" s="83"/>
      <c r="B15" s="16" t="s">
        <v>111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>
        <v>3</v>
      </c>
      <c r="S15" s="40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  <c r="AQ15" s="40"/>
      <c r="AR15" s="41"/>
      <c r="AS15" s="41"/>
      <c r="AT15" s="41"/>
      <c r="AU15" s="41"/>
      <c r="AV15" s="43"/>
      <c r="AW15" s="42"/>
      <c r="AX15" s="44"/>
      <c r="AY15" s="3">
        <f t="shared" si="0"/>
        <v>3</v>
      </c>
    </row>
    <row r="16" spans="1:51" s="45" customFormat="1" ht="21.75" customHeight="1">
      <c r="A16" s="83"/>
      <c r="B16" s="16" t="s">
        <v>203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>
        <v>1</v>
      </c>
      <c r="O16" s="41"/>
      <c r="P16" s="41"/>
      <c r="Q16" s="41"/>
      <c r="R16" s="42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>
        <v>1</v>
      </c>
      <c r="AJ16" s="41"/>
      <c r="AK16" s="41"/>
      <c r="AL16" s="41"/>
      <c r="AM16" s="41"/>
      <c r="AN16" s="41"/>
      <c r="AO16" s="41"/>
      <c r="AP16" s="42"/>
      <c r="AQ16" s="40"/>
      <c r="AR16" s="41"/>
      <c r="AS16" s="41"/>
      <c r="AT16" s="41"/>
      <c r="AU16" s="41"/>
      <c r="AV16" s="43"/>
      <c r="AW16" s="42"/>
      <c r="AX16" s="44"/>
      <c r="AY16" s="3">
        <f t="shared" si="0"/>
        <v>2</v>
      </c>
    </row>
    <row r="17" spans="1:51" s="45" customFormat="1" ht="21.75" customHeight="1">
      <c r="A17" s="83"/>
      <c r="B17" s="16" t="s">
        <v>129</v>
      </c>
      <c r="C17" s="40"/>
      <c r="D17" s="41"/>
      <c r="E17" s="41"/>
      <c r="F17" s="41"/>
      <c r="G17" s="41"/>
      <c r="H17" s="41"/>
      <c r="J17" s="41"/>
      <c r="K17" s="41"/>
      <c r="L17" s="41"/>
      <c r="M17" s="41"/>
      <c r="N17" s="41"/>
      <c r="O17" s="41"/>
      <c r="P17" s="41"/>
      <c r="Q17" s="41"/>
      <c r="R17" s="42"/>
      <c r="S17" s="40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>
        <v>1</v>
      </c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40"/>
      <c r="AR17" s="41"/>
      <c r="AS17" s="41"/>
      <c r="AT17" s="41"/>
      <c r="AU17" s="41"/>
      <c r="AV17" s="43"/>
      <c r="AW17" s="42"/>
      <c r="AX17" s="44">
        <v>3</v>
      </c>
      <c r="AY17" s="3">
        <f t="shared" si="0"/>
        <v>4</v>
      </c>
    </row>
    <row r="18" spans="1:51" s="45" customFormat="1" ht="21.75" customHeight="1">
      <c r="A18" s="83"/>
      <c r="B18" s="16" t="s">
        <v>101</v>
      </c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>
        <v>0</v>
      </c>
      <c r="N18" s="41"/>
      <c r="O18" s="41"/>
      <c r="P18" s="41"/>
      <c r="Q18" s="41">
        <v>3</v>
      </c>
      <c r="R18" s="42"/>
      <c r="S18" s="40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  <c r="AQ18" s="40"/>
      <c r="AR18" s="41"/>
      <c r="AS18" s="41"/>
      <c r="AT18" s="41"/>
      <c r="AU18" s="41"/>
      <c r="AV18" s="43"/>
      <c r="AW18" s="42"/>
      <c r="AX18" s="44"/>
      <c r="AY18" s="3">
        <f t="shared" si="0"/>
        <v>3</v>
      </c>
    </row>
    <row r="19" spans="1:51" s="45" customFormat="1" ht="21.75" customHeight="1">
      <c r="A19" s="83"/>
      <c r="B19" s="16" t="s">
        <v>202</v>
      </c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>
        <v>3</v>
      </c>
      <c r="O19" s="41"/>
      <c r="P19" s="41"/>
      <c r="Q19" s="41"/>
      <c r="R19" s="42"/>
      <c r="S19" s="40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40"/>
      <c r="AR19" s="41"/>
      <c r="AS19" s="41"/>
      <c r="AT19" s="41"/>
      <c r="AU19" s="41"/>
      <c r="AV19" s="43"/>
      <c r="AW19" s="42"/>
      <c r="AX19" s="44"/>
      <c r="AY19" s="3">
        <f t="shared" si="0"/>
        <v>3</v>
      </c>
    </row>
    <row r="20" spans="1:51" s="45" customFormat="1" ht="21.75" customHeight="1">
      <c r="A20" s="83"/>
      <c r="B20" s="16" t="s">
        <v>99</v>
      </c>
      <c r="C20" s="40"/>
      <c r="D20" s="41"/>
      <c r="E20" s="41"/>
      <c r="F20" s="41"/>
      <c r="G20" s="41"/>
      <c r="H20" s="41"/>
      <c r="I20" s="41"/>
      <c r="J20" s="41"/>
      <c r="K20" s="41">
        <v>0</v>
      </c>
      <c r="L20" s="41"/>
      <c r="M20" s="41">
        <v>3</v>
      </c>
      <c r="N20" s="41"/>
      <c r="O20" s="41"/>
      <c r="P20" s="41"/>
      <c r="Q20" s="41"/>
      <c r="R20" s="42"/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40"/>
      <c r="AR20" s="41"/>
      <c r="AS20" s="41"/>
      <c r="AT20" s="41"/>
      <c r="AU20" s="41">
        <v>1</v>
      </c>
      <c r="AV20" s="43"/>
      <c r="AW20" s="42"/>
      <c r="AX20" s="44"/>
      <c r="AY20" s="3">
        <f t="shared" si="0"/>
        <v>4</v>
      </c>
    </row>
    <row r="21" spans="1:51" s="45" customFormat="1" ht="21.75" customHeight="1">
      <c r="A21" s="83"/>
      <c r="B21" s="16" t="s">
        <v>85</v>
      </c>
      <c r="C21" s="40">
        <v>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0"/>
      <c r="AR21" s="41"/>
      <c r="AS21" s="41"/>
      <c r="AT21" s="41"/>
      <c r="AU21" s="41"/>
      <c r="AV21" s="43"/>
      <c r="AW21" s="42"/>
      <c r="AX21" s="44"/>
      <c r="AY21" s="3">
        <f t="shared" si="0"/>
        <v>2</v>
      </c>
    </row>
    <row r="22" spans="1:51" s="45" customFormat="1" ht="21.75" customHeight="1">
      <c r="A22" s="83"/>
      <c r="B22" s="16" t="s">
        <v>210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>
        <v>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0"/>
      <c r="AR22" s="41"/>
      <c r="AS22" s="41"/>
      <c r="AT22" s="41"/>
      <c r="AU22" s="41"/>
      <c r="AV22" s="43"/>
      <c r="AW22" s="42"/>
      <c r="AX22" s="44"/>
      <c r="AY22" s="3">
        <f t="shared" si="0"/>
        <v>1</v>
      </c>
    </row>
    <row r="23" spans="1:51" s="45" customFormat="1" ht="21.75" customHeight="1">
      <c r="A23" s="83"/>
      <c r="B23" s="16" t="s">
        <v>94</v>
      </c>
      <c r="C23" s="40"/>
      <c r="D23" s="41"/>
      <c r="E23" s="41"/>
      <c r="F23" s="41">
        <v>0</v>
      </c>
      <c r="G23" s="41">
        <v>3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  <c r="S23" s="40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0"/>
      <c r="AR23" s="41"/>
      <c r="AS23" s="41"/>
      <c r="AT23" s="41"/>
      <c r="AU23" s="41"/>
      <c r="AV23" s="43"/>
      <c r="AW23" s="42"/>
      <c r="AX23" s="44">
        <v>3</v>
      </c>
      <c r="AY23" s="3">
        <f t="shared" si="0"/>
        <v>6</v>
      </c>
    </row>
    <row r="24" spans="1:51" s="45" customFormat="1" ht="21.75" customHeight="1">
      <c r="A24" s="83"/>
      <c r="B24" s="16" t="s">
        <v>212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0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>
        <v>2</v>
      </c>
      <c r="AP24" s="42"/>
      <c r="AQ24" s="40"/>
      <c r="AR24" s="41"/>
      <c r="AS24" s="41"/>
      <c r="AT24" s="41"/>
      <c r="AU24" s="41"/>
      <c r="AV24" s="43"/>
      <c r="AW24" s="42"/>
      <c r="AX24" s="44"/>
      <c r="AY24" s="3">
        <f t="shared" si="0"/>
        <v>2</v>
      </c>
    </row>
    <row r="25" spans="1:51" s="45" customFormat="1" ht="21.75" customHeight="1">
      <c r="A25" s="83"/>
      <c r="B25" s="16" t="s">
        <v>200</v>
      </c>
      <c r="C25" s="40"/>
      <c r="D25" s="41"/>
      <c r="E25" s="41"/>
      <c r="F25" s="41"/>
      <c r="G25" s="41"/>
      <c r="H25" s="41"/>
      <c r="I25" s="41"/>
      <c r="J25" s="41">
        <v>3</v>
      </c>
      <c r="K25" s="41"/>
      <c r="L25" s="41"/>
      <c r="M25" s="41"/>
      <c r="N25" s="41"/>
      <c r="O25" s="41">
        <v>2</v>
      </c>
      <c r="P25" s="41"/>
      <c r="Q25" s="41"/>
      <c r="R25" s="42"/>
      <c r="S25" s="40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0"/>
      <c r="AR25" s="41"/>
      <c r="AS25" s="41"/>
      <c r="AT25" s="41"/>
      <c r="AU25" s="41"/>
      <c r="AV25" s="43"/>
      <c r="AW25" s="42"/>
      <c r="AX25" s="44"/>
      <c r="AY25" s="3">
        <f t="shared" si="0"/>
        <v>5</v>
      </c>
    </row>
    <row r="26" spans="1:51" s="45" customFormat="1" ht="24.75" customHeight="1">
      <c r="A26" s="83"/>
      <c r="B26" s="16" t="s">
        <v>41</v>
      </c>
      <c r="C26" s="40"/>
      <c r="D26" s="41"/>
      <c r="E26" s="41"/>
      <c r="F26" s="41"/>
      <c r="G26" s="41"/>
      <c r="H26" s="41"/>
      <c r="I26" s="41">
        <v>3</v>
      </c>
      <c r="J26" s="41"/>
      <c r="K26" s="41"/>
      <c r="L26" s="41"/>
      <c r="M26" s="41"/>
      <c r="N26" s="41"/>
      <c r="O26" s="41"/>
      <c r="P26" s="41"/>
      <c r="Q26" s="41"/>
      <c r="R26" s="42"/>
      <c r="S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0"/>
      <c r="AR26" s="41"/>
      <c r="AS26" s="41"/>
      <c r="AT26" s="41"/>
      <c r="AU26" s="41"/>
      <c r="AV26" s="43"/>
      <c r="AW26" s="42"/>
      <c r="AX26" s="44"/>
      <c r="AY26" s="3">
        <f t="shared" si="0"/>
        <v>3</v>
      </c>
    </row>
    <row r="27" spans="1:51" s="45" customFormat="1" ht="21.75" customHeight="1">
      <c r="A27" s="83"/>
      <c r="B27" s="16" t="s">
        <v>204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>
        <v>2</v>
      </c>
      <c r="S27" s="40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0"/>
      <c r="AR27" s="41"/>
      <c r="AS27" s="41"/>
      <c r="AT27" s="41"/>
      <c r="AU27" s="41"/>
      <c r="AV27" s="43"/>
      <c r="AW27" s="42"/>
      <c r="AX27" s="44"/>
      <c r="AY27" s="3">
        <f t="shared" si="0"/>
        <v>2</v>
      </c>
    </row>
    <row r="28" spans="1:51" s="45" customFormat="1" ht="21.75" customHeight="1">
      <c r="A28" s="83"/>
      <c r="B28" s="16" t="s">
        <v>95</v>
      </c>
      <c r="C28" s="40"/>
      <c r="D28" s="41"/>
      <c r="E28" s="41"/>
      <c r="F28" s="41"/>
      <c r="G28" s="41">
        <v>2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0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40"/>
      <c r="AR28" s="41"/>
      <c r="AS28" s="41"/>
      <c r="AT28" s="41"/>
      <c r="AU28" s="41"/>
      <c r="AV28" s="43"/>
      <c r="AW28" s="42"/>
      <c r="AX28" s="44"/>
      <c r="AY28" s="3">
        <f t="shared" si="0"/>
        <v>2</v>
      </c>
    </row>
    <row r="29" spans="1:51" s="45" customFormat="1" ht="21.75" customHeight="1">
      <c r="A29" s="83"/>
      <c r="B29" s="16" t="s">
        <v>35</v>
      </c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  <c r="S29" s="84"/>
      <c r="T29" s="85">
        <v>2</v>
      </c>
      <c r="U29" s="85"/>
      <c r="V29" s="85">
        <v>2</v>
      </c>
      <c r="W29" s="85"/>
      <c r="X29" s="85"/>
      <c r="Y29" s="85">
        <v>3</v>
      </c>
      <c r="Z29" s="85"/>
      <c r="AA29" s="85"/>
      <c r="AB29" s="85">
        <v>1</v>
      </c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>
        <v>2</v>
      </c>
      <c r="AO29" s="85"/>
      <c r="AP29" s="86"/>
      <c r="AQ29" s="84">
        <v>1</v>
      </c>
      <c r="AR29" s="85">
        <v>3</v>
      </c>
      <c r="AS29" s="85"/>
      <c r="AT29" s="85">
        <v>3</v>
      </c>
      <c r="AU29" s="85">
        <v>2</v>
      </c>
      <c r="AV29" s="87"/>
      <c r="AW29" s="86">
        <v>2</v>
      </c>
      <c r="AX29" s="88"/>
      <c r="AY29" s="31">
        <f t="shared" si="0"/>
        <v>21</v>
      </c>
    </row>
    <row r="30" spans="1:51" s="45" customFormat="1" ht="21.75" customHeight="1">
      <c r="A30" s="83"/>
      <c r="B30" s="16" t="s">
        <v>106</v>
      </c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>
        <v>3</v>
      </c>
      <c r="P30" s="85"/>
      <c r="Q30" s="85"/>
      <c r="R30" s="86"/>
      <c r="S30" s="84"/>
      <c r="T30" s="85">
        <v>3</v>
      </c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v>3</v>
      </c>
      <c r="AG30" s="85"/>
      <c r="AH30" s="85"/>
      <c r="AI30" s="85"/>
      <c r="AJ30" s="85"/>
      <c r="AK30" s="85"/>
      <c r="AL30" s="85"/>
      <c r="AM30" s="85"/>
      <c r="AN30" s="85">
        <v>3</v>
      </c>
      <c r="AO30" s="85"/>
      <c r="AP30" s="86"/>
      <c r="AQ30" s="84">
        <v>2</v>
      </c>
      <c r="AR30" s="85"/>
      <c r="AS30" s="85">
        <v>3</v>
      </c>
      <c r="AT30" s="85"/>
      <c r="AU30" s="85"/>
      <c r="AV30" s="87"/>
      <c r="AW30" s="86"/>
      <c r="AX30" s="88">
        <v>3</v>
      </c>
      <c r="AY30" s="31">
        <f t="shared" si="0"/>
        <v>20</v>
      </c>
    </row>
    <row r="31" spans="1:51" s="45" customFormat="1" ht="21.75" customHeight="1">
      <c r="A31" s="83"/>
      <c r="B31" s="16" t="s">
        <v>96</v>
      </c>
      <c r="C31" s="40"/>
      <c r="D31" s="41"/>
      <c r="E31" s="41"/>
      <c r="F31" s="41"/>
      <c r="G31" s="41">
        <v>1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/>
      <c r="S31" s="40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2"/>
      <c r="AQ31" s="40"/>
      <c r="AR31" s="41"/>
      <c r="AS31" s="41"/>
      <c r="AT31" s="41"/>
      <c r="AU31" s="41"/>
      <c r="AV31" s="43"/>
      <c r="AW31" s="42"/>
      <c r="AX31" s="44"/>
      <c r="AY31" s="3">
        <f t="shared" si="0"/>
        <v>1</v>
      </c>
    </row>
    <row r="32" spans="1:51" s="45" customFormat="1" ht="21.75" customHeight="1">
      <c r="A32" s="83"/>
      <c r="B32" s="16" t="s">
        <v>100</v>
      </c>
      <c r="C32" s="40"/>
      <c r="D32" s="41"/>
      <c r="E32" s="41"/>
      <c r="F32" s="41"/>
      <c r="G32" s="41"/>
      <c r="H32" s="41"/>
      <c r="I32" s="41"/>
      <c r="J32" s="41"/>
      <c r="K32" s="41">
        <v>0</v>
      </c>
      <c r="L32" s="41"/>
      <c r="M32" s="41">
        <v>2</v>
      </c>
      <c r="N32" s="41"/>
      <c r="O32" s="41"/>
      <c r="P32" s="41"/>
      <c r="Q32" s="41"/>
      <c r="R32" s="42"/>
      <c r="S32" s="40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2"/>
      <c r="AQ32" s="40"/>
      <c r="AR32" s="41"/>
      <c r="AS32" s="41"/>
      <c r="AT32" s="41"/>
      <c r="AU32" s="41"/>
      <c r="AV32" s="43"/>
      <c r="AW32" s="42"/>
      <c r="AX32" s="44"/>
      <c r="AY32" s="3">
        <f t="shared" si="0"/>
        <v>2</v>
      </c>
    </row>
    <row r="33" spans="1:51" s="45" customFormat="1" ht="21.75" customHeight="1">
      <c r="A33" s="83"/>
      <c r="B33" s="16" t="s">
        <v>91</v>
      </c>
      <c r="C33" s="40"/>
      <c r="D33" s="41"/>
      <c r="E33" s="41">
        <v>0</v>
      </c>
      <c r="F33" s="41"/>
      <c r="G33" s="41"/>
      <c r="H33" s="41"/>
      <c r="I33" s="41">
        <v>0</v>
      </c>
      <c r="J33" s="41"/>
      <c r="K33" s="41"/>
      <c r="L33" s="41"/>
      <c r="M33" s="41"/>
      <c r="N33" s="41"/>
      <c r="O33" s="41">
        <v>1</v>
      </c>
      <c r="P33" s="41"/>
      <c r="Q33" s="41"/>
      <c r="R33" s="42"/>
      <c r="S33" s="40"/>
      <c r="T33" s="41"/>
      <c r="U33" s="41"/>
      <c r="V33" s="41"/>
      <c r="W33" s="41"/>
      <c r="X33" s="41"/>
      <c r="Y33" s="41">
        <v>1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2"/>
      <c r="AQ33" s="40"/>
      <c r="AR33" s="41"/>
      <c r="AS33" s="41"/>
      <c r="AT33" s="41"/>
      <c r="AU33" s="41"/>
      <c r="AV33" s="43"/>
      <c r="AW33" s="42"/>
      <c r="AX33" s="44"/>
      <c r="AY33" s="3">
        <f t="shared" si="0"/>
        <v>2</v>
      </c>
    </row>
    <row r="34" spans="1:51" s="45" customFormat="1" ht="21.75" customHeight="1">
      <c r="A34" s="83"/>
      <c r="B34" s="26" t="s">
        <v>107</v>
      </c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>
        <v>3</v>
      </c>
      <c r="Q34" s="41"/>
      <c r="R34" s="42"/>
      <c r="S34" s="40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2"/>
      <c r="AQ34" s="40"/>
      <c r="AR34" s="41"/>
      <c r="AS34" s="41"/>
      <c r="AT34" s="41"/>
      <c r="AU34" s="41"/>
      <c r="AV34" s="43"/>
      <c r="AW34" s="42"/>
      <c r="AX34" s="44"/>
      <c r="AY34" s="3">
        <f t="shared" si="0"/>
        <v>3</v>
      </c>
    </row>
    <row r="35" spans="1:51" s="45" customFormat="1" ht="21.75" customHeight="1">
      <c r="A35" s="83"/>
      <c r="B35" s="16" t="s">
        <v>209</v>
      </c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40"/>
      <c r="T35" s="41"/>
      <c r="U35" s="41"/>
      <c r="V35" s="41"/>
      <c r="W35" s="41"/>
      <c r="X35" s="41"/>
      <c r="Y35" s="41"/>
      <c r="Z35" s="41">
        <v>2</v>
      </c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2"/>
      <c r="AQ35" s="40"/>
      <c r="AR35" s="41"/>
      <c r="AS35" s="41"/>
      <c r="AT35" s="41"/>
      <c r="AU35" s="41"/>
      <c r="AV35" s="43"/>
      <c r="AW35" s="42"/>
      <c r="AX35" s="44"/>
      <c r="AY35" s="3">
        <f t="shared" si="0"/>
        <v>2</v>
      </c>
    </row>
    <row r="36" spans="1:51" s="45" customFormat="1" ht="21.75" customHeight="1">
      <c r="A36" s="83"/>
      <c r="B36" s="16" t="s">
        <v>211</v>
      </c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2"/>
      <c r="S36" s="40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>
        <v>2</v>
      </c>
      <c r="AJ36" s="41"/>
      <c r="AK36" s="41"/>
      <c r="AL36" s="41"/>
      <c r="AM36" s="41"/>
      <c r="AN36" s="41"/>
      <c r="AO36" s="41"/>
      <c r="AP36" s="42"/>
      <c r="AQ36" s="40"/>
      <c r="AR36" s="41"/>
      <c r="AS36" s="41"/>
      <c r="AT36" s="41"/>
      <c r="AU36" s="41"/>
      <c r="AV36" s="43"/>
      <c r="AW36" s="42"/>
      <c r="AX36" s="44">
        <v>3</v>
      </c>
      <c r="AY36" s="3">
        <f t="shared" si="0"/>
        <v>5</v>
      </c>
    </row>
    <row r="37" spans="1:51" s="45" customFormat="1" ht="21.75" customHeight="1">
      <c r="A37" s="83"/>
      <c r="B37" s="16" t="s">
        <v>206</v>
      </c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  <c r="S37" s="40"/>
      <c r="T37" s="41"/>
      <c r="U37" s="41"/>
      <c r="V37" s="41">
        <v>1</v>
      </c>
      <c r="W37" s="41"/>
      <c r="X37" s="41"/>
      <c r="Y37" s="41">
        <v>1</v>
      </c>
      <c r="Z37" s="41"/>
      <c r="AA37" s="41"/>
      <c r="AB37" s="41"/>
      <c r="AC37" s="41"/>
      <c r="AD37" s="41"/>
      <c r="AE37" s="41">
        <v>3</v>
      </c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2"/>
      <c r="AQ37" s="40"/>
      <c r="AR37" s="41">
        <v>1</v>
      </c>
      <c r="AS37" s="41">
        <v>1</v>
      </c>
      <c r="AT37" s="41">
        <v>1</v>
      </c>
      <c r="AU37" s="41"/>
      <c r="AV37" s="43">
        <v>1</v>
      </c>
      <c r="AW37" s="42"/>
      <c r="AX37" s="44"/>
      <c r="AY37" s="3">
        <f t="shared" si="0"/>
        <v>9</v>
      </c>
    </row>
    <row r="38" spans="1:51" s="45" customFormat="1" ht="21.75" customHeight="1">
      <c r="A38" s="83"/>
      <c r="B38" s="16" t="s">
        <v>86</v>
      </c>
      <c r="C38" s="40">
        <v>1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S38" s="40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2"/>
      <c r="AQ38" s="40"/>
      <c r="AR38" s="41"/>
      <c r="AS38" s="41"/>
      <c r="AT38" s="41"/>
      <c r="AU38" s="41"/>
      <c r="AV38" s="43"/>
      <c r="AW38" s="42"/>
      <c r="AX38" s="44"/>
      <c r="AY38" s="3">
        <f t="shared" si="0"/>
        <v>1</v>
      </c>
    </row>
    <row r="39" spans="1:51" s="45" customFormat="1" ht="21.75" customHeight="1">
      <c r="A39" s="83"/>
      <c r="B39" s="16" t="s">
        <v>131</v>
      </c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2"/>
      <c r="AQ39" s="40"/>
      <c r="AR39" s="41"/>
      <c r="AS39" s="41"/>
      <c r="AT39" s="41"/>
      <c r="AU39" s="41"/>
      <c r="AV39" s="43"/>
      <c r="AW39" s="42"/>
      <c r="AX39" s="44">
        <v>3</v>
      </c>
      <c r="AY39" s="3">
        <f t="shared" si="0"/>
        <v>3</v>
      </c>
    </row>
    <row r="40" spans="1:51" s="45" customFormat="1" ht="21.75" customHeight="1">
      <c r="A40" s="83"/>
      <c r="B40" s="16" t="s">
        <v>199</v>
      </c>
      <c r="C40" s="40"/>
      <c r="D40" s="41"/>
      <c r="E40" s="41"/>
      <c r="F40" s="41">
        <v>1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2"/>
      <c r="AQ40" s="40"/>
      <c r="AR40" s="41"/>
      <c r="AS40" s="41"/>
      <c r="AT40" s="41"/>
      <c r="AU40" s="41"/>
      <c r="AV40" s="43"/>
      <c r="AW40" s="42"/>
      <c r="AX40" s="44"/>
      <c r="AY40" s="3">
        <f aca="true" t="shared" si="1" ref="AY40:AY64">SUM(C40:AX40)</f>
        <v>1</v>
      </c>
    </row>
    <row r="41" spans="1:51" s="45" customFormat="1" ht="21.75" customHeight="1">
      <c r="A41" s="83"/>
      <c r="B41" s="26" t="s">
        <v>90</v>
      </c>
      <c r="C41" s="40"/>
      <c r="D41" s="41"/>
      <c r="E41" s="41">
        <v>0</v>
      </c>
      <c r="F41" s="41"/>
      <c r="G41" s="41"/>
      <c r="H41" s="41"/>
      <c r="I41" s="41">
        <v>2</v>
      </c>
      <c r="J41" s="41"/>
      <c r="K41" s="41"/>
      <c r="L41" s="41"/>
      <c r="M41" s="41"/>
      <c r="N41" s="41"/>
      <c r="O41" s="41"/>
      <c r="P41" s="41"/>
      <c r="Q41" s="41"/>
      <c r="R41" s="42"/>
      <c r="S41" s="40"/>
      <c r="T41" s="41"/>
      <c r="U41" s="41"/>
      <c r="V41" s="41"/>
      <c r="W41" s="41"/>
      <c r="X41" s="41"/>
      <c r="Y41" s="41"/>
      <c r="Z41" s="41"/>
      <c r="AA41" s="41"/>
      <c r="AB41" s="41">
        <v>3</v>
      </c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2"/>
      <c r="AQ41" s="40"/>
      <c r="AR41" s="41"/>
      <c r="AS41" s="41"/>
      <c r="AT41" s="41"/>
      <c r="AU41" s="41"/>
      <c r="AV41" s="43"/>
      <c r="AW41" s="42"/>
      <c r="AX41" s="44"/>
      <c r="AY41" s="3">
        <f t="shared" si="1"/>
        <v>5</v>
      </c>
    </row>
    <row r="42" spans="1:51" s="45" customFormat="1" ht="21.75" customHeight="1">
      <c r="A42" s="83"/>
      <c r="B42" s="16" t="s">
        <v>17</v>
      </c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0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>
        <v>2</v>
      </c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2"/>
      <c r="AQ42" s="40"/>
      <c r="AR42" s="41"/>
      <c r="AS42" s="41"/>
      <c r="AT42" s="41"/>
      <c r="AU42" s="41"/>
      <c r="AV42" s="43"/>
      <c r="AW42" s="42"/>
      <c r="AX42" s="44"/>
      <c r="AY42" s="3">
        <f t="shared" si="1"/>
        <v>2</v>
      </c>
    </row>
    <row r="43" spans="1:51" s="45" customFormat="1" ht="21.75" customHeight="1">
      <c r="A43" s="83"/>
      <c r="B43" s="16" t="s">
        <v>92</v>
      </c>
      <c r="C43" s="40"/>
      <c r="D43" s="41"/>
      <c r="E43" s="41"/>
      <c r="F43" s="41">
        <v>3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40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2"/>
      <c r="AQ43" s="40"/>
      <c r="AR43" s="41"/>
      <c r="AS43" s="41"/>
      <c r="AT43" s="41"/>
      <c r="AU43" s="41"/>
      <c r="AV43" s="43"/>
      <c r="AW43" s="42"/>
      <c r="AX43" s="44"/>
      <c r="AY43" s="3">
        <f t="shared" si="1"/>
        <v>3</v>
      </c>
    </row>
    <row r="44" spans="1:51" s="45" customFormat="1" ht="21.75" customHeight="1">
      <c r="A44" s="83"/>
      <c r="B44" s="16" t="s">
        <v>186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>
        <v>0</v>
      </c>
      <c r="Q44" s="41"/>
      <c r="R44" s="42">
        <v>1</v>
      </c>
      <c r="S44" s="40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>
        <v>1</v>
      </c>
      <c r="AO44" s="41"/>
      <c r="AP44" s="42"/>
      <c r="AQ44" s="40"/>
      <c r="AR44" s="41"/>
      <c r="AS44" s="41"/>
      <c r="AT44" s="41"/>
      <c r="AU44" s="41"/>
      <c r="AV44" s="43"/>
      <c r="AW44" s="42"/>
      <c r="AX44" s="44"/>
      <c r="AY44" s="3">
        <f t="shared" si="1"/>
        <v>2</v>
      </c>
    </row>
    <row r="45" spans="1:51" s="45" customFormat="1" ht="21.75" customHeight="1">
      <c r="A45" s="83"/>
      <c r="B45" s="16" t="s">
        <v>110</v>
      </c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>
        <v>1</v>
      </c>
      <c r="R45" s="42"/>
      <c r="S45" s="40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2"/>
      <c r="AQ45" s="40"/>
      <c r="AR45" s="41"/>
      <c r="AS45" s="41"/>
      <c r="AT45" s="41"/>
      <c r="AU45" s="41"/>
      <c r="AV45" s="43"/>
      <c r="AW45" s="42"/>
      <c r="AX45" s="44"/>
      <c r="AY45" s="3">
        <f t="shared" si="1"/>
        <v>1</v>
      </c>
    </row>
    <row r="46" spans="1:51" s="45" customFormat="1" ht="21.75" customHeight="1">
      <c r="A46" s="83"/>
      <c r="B46" s="16" t="s">
        <v>130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  <c r="S46" s="40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2"/>
      <c r="AQ46" s="40"/>
      <c r="AR46" s="41"/>
      <c r="AS46" s="41"/>
      <c r="AT46" s="41"/>
      <c r="AU46" s="41"/>
      <c r="AV46" s="43"/>
      <c r="AW46" s="42"/>
      <c r="AX46" s="44">
        <v>3</v>
      </c>
      <c r="AY46" s="3">
        <f t="shared" si="1"/>
        <v>3</v>
      </c>
    </row>
    <row r="47" spans="1:51" s="45" customFormat="1" ht="21.75" customHeight="1">
      <c r="A47" s="83"/>
      <c r="B47" s="16" t="s">
        <v>193</v>
      </c>
      <c r="C47" s="40"/>
      <c r="D47" s="41"/>
      <c r="E47" s="41"/>
      <c r="F47" s="41"/>
      <c r="G47" s="41"/>
      <c r="H47" s="41"/>
      <c r="I47" s="41"/>
      <c r="J47" s="41">
        <v>2</v>
      </c>
      <c r="K47" s="41"/>
      <c r="L47" s="41"/>
      <c r="M47" s="41"/>
      <c r="N47" s="41"/>
      <c r="O47" s="41"/>
      <c r="P47" s="41"/>
      <c r="Q47" s="41"/>
      <c r="R47" s="42"/>
      <c r="S47" s="40"/>
      <c r="T47" s="41"/>
      <c r="U47" s="41"/>
      <c r="V47" s="41"/>
      <c r="W47" s="41"/>
      <c r="X47" s="41"/>
      <c r="Y47" s="41"/>
      <c r="Z47" s="41">
        <v>1</v>
      </c>
      <c r="AA47" s="41"/>
      <c r="AB47" s="41"/>
      <c r="AC47" s="41"/>
      <c r="AD47" s="41"/>
      <c r="AE47" s="41"/>
      <c r="AF47" s="41">
        <v>2</v>
      </c>
      <c r="AG47" s="41"/>
      <c r="AH47" s="41"/>
      <c r="AI47" s="41">
        <v>3</v>
      </c>
      <c r="AJ47" s="41"/>
      <c r="AK47" s="41"/>
      <c r="AL47" s="41"/>
      <c r="AM47" s="41"/>
      <c r="AN47" s="41"/>
      <c r="AO47" s="41"/>
      <c r="AP47" s="42"/>
      <c r="AQ47" s="40"/>
      <c r="AR47" s="41"/>
      <c r="AS47" s="41"/>
      <c r="AT47" s="41"/>
      <c r="AU47" s="41"/>
      <c r="AV47" s="43"/>
      <c r="AW47" s="42"/>
      <c r="AX47" s="44"/>
      <c r="AY47" s="3">
        <f t="shared" si="1"/>
        <v>8</v>
      </c>
    </row>
    <row r="48" spans="1:51" s="45" customFormat="1" ht="21.75" customHeight="1">
      <c r="A48" s="83"/>
      <c r="B48" s="16" t="s">
        <v>163</v>
      </c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  <c r="S48" s="40"/>
      <c r="T48" s="41"/>
      <c r="U48" s="41">
        <v>1</v>
      </c>
      <c r="V48" s="41"/>
      <c r="W48" s="41">
        <v>1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2"/>
      <c r="AQ48" s="40"/>
      <c r="AR48" s="41"/>
      <c r="AS48" s="41"/>
      <c r="AT48" s="41"/>
      <c r="AU48" s="41"/>
      <c r="AV48" s="43"/>
      <c r="AW48" s="42"/>
      <c r="AX48" s="44"/>
      <c r="AY48" s="3">
        <f t="shared" si="1"/>
        <v>2</v>
      </c>
    </row>
    <row r="49" spans="1:51" s="45" customFormat="1" ht="21.75" customHeight="1">
      <c r="A49" s="83"/>
      <c r="B49" s="16" t="s">
        <v>208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2"/>
      <c r="S49" s="40"/>
      <c r="T49" s="41"/>
      <c r="U49" s="41"/>
      <c r="V49" s="41"/>
      <c r="W49" s="41">
        <v>2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40"/>
      <c r="AR49" s="41"/>
      <c r="AS49" s="41"/>
      <c r="AT49" s="41"/>
      <c r="AU49" s="41"/>
      <c r="AV49" s="43"/>
      <c r="AW49" s="42"/>
      <c r="AX49" s="44"/>
      <c r="AY49" s="3">
        <f t="shared" si="1"/>
        <v>2</v>
      </c>
    </row>
    <row r="50" spans="1:51" s="45" customFormat="1" ht="21.75" customHeight="1">
      <c r="A50" s="83"/>
      <c r="B50" s="16" t="s">
        <v>34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  <c r="S50" s="40">
        <v>3</v>
      </c>
      <c r="T50" s="41"/>
      <c r="U50" s="41"/>
      <c r="V50" s="41"/>
      <c r="W50" s="41"/>
      <c r="X50" s="41"/>
      <c r="Y50" s="41"/>
      <c r="Z50" s="41"/>
      <c r="AA50" s="41"/>
      <c r="AB50" s="41"/>
      <c r="AC50" s="41">
        <v>3</v>
      </c>
      <c r="AD50" s="41"/>
      <c r="AE50" s="41"/>
      <c r="AF50" s="41"/>
      <c r="AG50" s="41"/>
      <c r="AH50" s="41">
        <v>2</v>
      </c>
      <c r="AI50" s="41"/>
      <c r="AJ50" s="41"/>
      <c r="AK50" s="41"/>
      <c r="AL50" s="41"/>
      <c r="AM50" s="41"/>
      <c r="AN50" s="41"/>
      <c r="AO50" s="41"/>
      <c r="AP50" s="42"/>
      <c r="AQ50" s="40"/>
      <c r="AR50" s="41"/>
      <c r="AS50" s="41">
        <v>2</v>
      </c>
      <c r="AT50" s="41"/>
      <c r="AU50" s="41"/>
      <c r="AV50" s="43"/>
      <c r="AW50" s="42">
        <v>1</v>
      </c>
      <c r="AX50" s="44">
        <v>3</v>
      </c>
      <c r="AY50" s="3">
        <f t="shared" si="1"/>
        <v>14</v>
      </c>
    </row>
    <row r="51" spans="1:51" s="45" customFormat="1" ht="21.75" customHeight="1">
      <c r="A51" s="83"/>
      <c r="B51" s="16" t="s">
        <v>21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>
        <v>1</v>
      </c>
      <c r="Q51" s="41"/>
      <c r="R51" s="42"/>
      <c r="S51" s="40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0"/>
      <c r="AR51" s="41"/>
      <c r="AS51" s="41"/>
      <c r="AT51" s="41"/>
      <c r="AU51" s="41"/>
      <c r="AV51" s="43"/>
      <c r="AW51" s="42"/>
      <c r="AX51" s="44"/>
      <c r="AY51" s="3">
        <f t="shared" si="1"/>
        <v>1</v>
      </c>
    </row>
    <row r="52" spans="1:51" s="45" customFormat="1" ht="21.75" customHeight="1">
      <c r="A52" s="83"/>
      <c r="B52" s="16" t="s">
        <v>87</v>
      </c>
      <c r="C52" s="40"/>
      <c r="D52" s="41">
        <v>3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  <c r="S52" s="40"/>
      <c r="T52" s="41"/>
      <c r="U52" s="41"/>
      <c r="V52" s="41"/>
      <c r="W52" s="41"/>
      <c r="X52" s="41"/>
      <c r="Y52" s="41">
        <v>2</v>
      </c>
      <c r="Z52" s="41"/>
      <c r="AA52" s="41"/>
      <c r="AB52" s="41"/>
      <c r="AC52" s="41"/>
      <c r="AD52" s="41">
        <v>2</v>
      </c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40"/>
      <c r="AR52" s="41">
        <v>2</v>
      </c>
      <c r="AS52" s="41"/>
      <c r="AT52" s="41">
        <v>2</v>
      </c>
      <c r="AU52" s="41"/>
      <c r="AV52" s="43"/>
      <c r="AW52" s="42"/>
      <c r="AX52" s="44"/>
      <c r="AY52" s="3">
        <f t="shared" si="1"/>
        <v>11</v>
      </c>
    </row>
    <row r="53" spans="1:51" s="45" customFormat="1" ht="21.75" customHeight="1">
      <c r="A53" s="83"/>
      <c r="B53" s="16" t="s">
        <v>205</v>
      </c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2"/>
      <c r="S53" s="40"/>
      <c r="T53" s="41">
        <v>1</v>
      </c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>
        <v>1</v>
      </c>
      <c r="AL53" s="41"/>
      <c r="AM53" s="41"/>
      <c r="AN53" s="41"/>
      <c r="AO53" s="41"/>
      <c r="AP53" s="42"/>
      <c r="AQ53" s="40"/>
      <c r="AR53" s="41"/>
      <c r="AS53" s="41"/>
      <c r="AT53" s="41"/>
      <c r="AU53" s="41"/>
      <c r="AV53" s="43"/>
      <c r="AW53" s="42"/>
      <c r="AX53" s="44"/>
      <c r="AY53" s="3">
        <f t="shared" si="1"/>
        <v>2</v>
      </c>
    </row>
    <row r="54" spans="1:51" s="45" customFormat="1" ht="21.75" customHeight="1">
      <c r="A54" s="83"/>
      <c r="B54" s="16" t="s">
        <v>201</v>
      </c>
      <c r="C54" s="40"/>
      <c r="D54" s="41"/>
      <c r="E54" s="41"/>
      <c r="F54" s="41"/>
      <c r="G54" s="41"/>
      <c r="H54" s="41"/>
      <c r="I54" s="41"/>
      <c r="J54" s="41">
        <v>1</v>
      </c>
      <c r="K54" s="41"/>
      <c r="L54" s="41"/>
      <c r="M54" s="41"/>
      <c r="N54" s="41"/>
      <c r="O54" s="41"/>
      <c r="P54" s="41"/>
      <c r="Q54" s="41"/>
      <c r="R54" s="42"/>
      <c r="S54" s="40"/>
      <c r="T54" s="41"/>
      <c r="U54" s="41"/>
      <c r="V54" s="41"/>
      <c r="W54" s="41"/>
      <c r="X54" s="41"/>
      <c r="Y54" s="46"/>
      <c r="Z54" s="41"/>
      <c r="AA54" s="41"/>
      <c r="AB54" s="41"/>
      <c r="AC54" s="46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2"/>
      <c r="AQ54" s="40"/>
      <c r="AR54" s="46"/>
      <c r="AS54" s="41"/>
      <c r="AT54" s="46"/>
      <c r="AU54" s="41"/>
      <c r="AV54" s="43"/>
      <c r="AW54" s="42"/>
      <c r="AX54" s="47"/>
      <c r="AY54" s="3">
        <f t="shared" si="1"/>
        <v>1</v>
      </c>
    </row>
    <row r="55" spans="1:51" s="45" customFormat="1" ht="21.75" customHeight="1">
      <c r="A55" s="83"/>
      <c r="B55" s="16" t="s">
        <v>98</v>
      </c>
      <c r="C55" s="40"/>
      <c r="D55" s="41"/>
      <c r="E55" s="41"/>
      <c r="F55" s="41"/>
      <c r="G55" s="41"/>
      <c r="H55" s="41"/>
      <c r="I55" s="41"/>
      <c r="J55" s="41"/>
      <c r="K55" s="41">
        <v>3</v>
      </c>
      <c r="L55" s="41"/>
      <c r="M55" s="41"/>
      <c r="N55" s="41"/>
      <c r="O55" s="41"/>
      <c r="P55" s="41"/>
      <c r="Q55" s="41"/>
      <c r="R55" s="42"/>
      <c r="S55" s="40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2"/>
      <c r="AQ55" s="40"/>
      <c r="AR55" s="41"/>
      <c r="AS55" s="41"/>
      <c r="AT55" s="41"/>
      <c r="AU55" s="41"/>
      <c r="AV55" s="43"/>
      <c r="AW55" s="42"/>
      <c r="AX55" s="44"/>
      <c r="AY55" s="3">
        <f t="shared" si="1"/>
        <v>3</v>
      </c>
    </row>
    <row r="56" spans="1:51" s="45" customFormat="1" ht="21.75" customHeight="1">
      <c r="A56" s="83"/>
      <c r="B56" s="16" t="s">
        <v>65</v>
      </c>
      <c r="C56" s="40"/>
      <c r="D56" s="41"/>
      <c r="E56" s="41">
        <v>2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2"/>
      <c r="S56" s="40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>
        <v>3</v>
      </c>
      <c r="AI56" s="41"/>
      <c r="AJ56" s="41"/>
      <c r="AK56" s="41">
        <v>2</v>
      </c>
      <c r="AL56" s="41"/>
      <c r="AM56" s="41"/>
      <c r="AN56" s="41"/>
      <c r="AO56" s="41"/>
      <c r="AP56" s="42"/>
      <c r="AQ56" s="40"/>
      <c r="AR56" s="41"/>
      <c r="AS56" s="41"/>
      <c r="AT56" s="41"/>
      <c r="AU56" s="41"/>
      <c r="AV56" s="43">
        <v>2</v>
      </c>
      <c r="AW56" s="42">
        <v>3</v>
      </c>
      <c r="AX56" s="44"/>
      <c r="AY56" s="3">
        <f t="shared" si="1"/>
        <v>12</v>
      </c>
    </row>
    <row r="57" spans="1:51" s="45" customFormat="1" ht="21.75" customHeight="1">
      <c r="A57" s="83"/>
      <c r="B57" s="26" t="s">
        <v>88</v>
      </c>
      <c r="C57" s="40"/>
      <c r="D57" s="41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/>
      <c r="S57" s="40"/>
      <c r="T57" s="41"/>
      <c r="U57" s="41"/>
      <c r="V57" s="41"/>
      <c r="W57" s="41"/>
      <c r="X57" s="41"/>
      <c r="Y57" s="41"/>
      <c r="Z57" s="41"/>
      <c r="AA57" s="41"/>
      <c r="AB57" s="41"/>
      <c r="AC57" s="41">
        <v>2</v>
      </c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2"/>
      <c r="AQ57" s="40"/>
      <c r="AR57" s="41"/>
      <c r="AS57" s="41"/>
      <c r="AT57" s="41"/>
      <c r="AU57" s="41"/>
      <c r="AV57" s="43"/>
      <c r="AW57" s="42">
        <v>2</v>
      </c>
      <c r="AX57" s="44">
        <v>3</v>
      </c>
      <c r="AY57" s="3">
        <f t="shared" si="1"/>
        <v>9</v>
      </c>
    </row>
    <row r="58" spans="1:51" s="45" customFormat="1" ht="21.75" customHeight="1">
      <c r="A58" s="83"/>
      <c r="B58" s="16" t="s">
        <v>113</v>
      </c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/>
      <c r="S58" s="40"/>
      <c r="T58" s="41"/>
      <c r="U58" s="41">
        <v>3</v>
      </c>
      <c r="V58" s="41"/>
      <c r="W58" s="41"/>
      <c r="X58" s="41">
        <v>3</v>
      </c>
      <c r="Y58" s="41"/>
      <c r="Z58" s="41"/>
      <c r="AA58" s="41">
        <v>3</v>
      </c>
      <c r="AB58" s="41"/>
      <c r="AC58" s="41"/>
      <c r="AD58" s="41">
        <v>3</v>
      </c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2"/>
      <c r="AQ58" s="40"/>
      <c r="AR58" s="41"/>
      <c r="AS58" s="41"/>
      <c r="AT58" s="41"/>
      <c r="AU58" s="41"/>
      <c r="AV58" s="43"/>
      <c r="AW58" s="42"/>
      <c r="AX58" s="44">
        <v>3</v>
      </c>
      <c r="AY58" s="3">
        <f t="shared" si="1"/>
        <v>15</v>
      </c>
    </row>
    <row r="59" spans="1:51" s="45" customFormat="1" ht="21.75" customHeight="1">
      <c r="A59" s="83"/>
      <c r="B59" s="16" t="s">
        <v>97</v>
      </c>
      <c r="C59" s="40"/>
      <c r="D59" s="41"/>
      <c r="E59" s="41"/>
      <c r="F59" s="41"/>
      <c r="G59" s="41"/>
      <c r="H59" s="41">
        <v>3</v>
      </c>
      <c r="I59" s="41"/>
      <c r="J59" s="41"/>
      <c r="K59" s="41"/>
      <c r="L59" s="41"/>
      <c r="M59" s="41"/>
      <c r="N59" s="41"/>
      <c r="O59" s="41"/>
      <c r="P59" s="41"/>
      <c r="Q59" s="41"/>
      <c r="R59" s="42"/>
      <c r="S59" s="40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2"/>
      <c r="AQ59" s="40"/>
      <c r="AR59" s="41"/>
      <c r="AS59" s="41"/>
      <c r="AT59" s="41"/>
      <c r="AU59" s="41"/>
      <c r="AV59" s="43"/>
      <c r="AW59" s="42"/>
      <c r="AX59" s="44"/>
      <c r="AY59" s="3">
        <f t="shared" si="1"/>
        <v>3</v>
      </c>
    </row>
    <row r="60" spans="1:51" s="45" customFormat="1" ht="21.75" customHeight="1">
      <c r="A60" s="83"/>
      <c r="B60" s="16" t="s">
        <v>42</v>
      </c>
      <c r="C60" s="40"/>
      <c r="D60" s="41">
        <v>0</v>
      </c>
      <c r="E60" s="41"/>
      <c r="F60" s="41"/>
      <c r="G60" s="41"/>
      <c r="H60" s="41">
        <v>2</v>
      </c>
      <c r="I60" s="41"/>
      <c r="J60" s="41"/>
      <c r="K60" s="41"/>
      <c r="L60" s="41"/>
      <c r="M60" s="41"/>
      <c r="N60" s="41"/>
      <c r="O60" s="41"/>
      <c r="P60" s="41"/>
      <c r="Q60" s="41"/>
      <c r="R60" s="42"/>
      <c r="S60" s="40"/>
      <c r="T60" s="41"/>
      <c r="U60" s="41"/>
      <c r="V60" s="41"/>
      <c r="W60" s="41"/>
      <c r="X60" s="41"/>
      <c r="Y60" s="41"/>
      <c r="Z60" s="41">
        <v>3</v>
      </c>
      <c r="AA60" s="41"/>
      <c r="AB60" s="41"/>
      <c r="AC60" s="41"/>
      <c r="AD60" s="41"/>
      <c r="AE60" s="41"/>
      <c r="AF60" s="41"/>
      <c r="AG60" s="41">
        <v>1</v>
      </c>
      <c r="AH60" s="41"/>
      <c r="AI60" s="41"/>
      <c r="AJ60" s="41">
        <v>3</v>
      </c>
      <c r="AK60" s="41"/>
      <c r="AL60" s="41"/>
      <c r="AM60" s="41"/>
      <c r="AN60" s="41"/>
      <c r="AO60" s="41"/>
      <c r="AP60" s="42"/>
      <c r="AQ60" s="40"/>
      <c r="AR60" s="41"/>
      <c r="AS60" s="41"/>
      <c r="AT60" s="41"/>
      <c r="AU60" s="41"/>
      <c r="AV60" s="43"/>
      <c r="AW60" s="42"/>
      <c r="AX60" s="44">
        <v>3</v>
      </c>
      <c r="AY60" s="3">
        <f t="shared" si="1"/>
        <v>12</v>
      </c>
    </row>
    <row r="61" spans="1:51" s="45" customFormat="1" ht="24" customHeight="1">
      <c r="A61" s="83"/>
      <c r="B61" s="16" t="s">
        <v>84</v>
      </c>
      <c r="C61" s="40">
        <v>3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2"/>
      <c r="S61" s="40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2"/>
      <c r="AQ61" s="40"/>
      <c r="AR61" s="41"/>
      <c r="AS61" s="41"/>
      <c r="AT61" s="41"/>
      <c r="AU61" s="41"/>
      <c r="AV61" s="43"/>
      <c r="AW61" s="42"/>
      <c r="AX61" s="44"/>
      <c r="AY61" s="3">
        <f t="shared" si="1"/>
        <v>3</v>
      </c>
    </row>
    <row r="62" spans="1:51" s="45" customFormat="1" ht="24" customHeight="1">
      <c r="A62" s="83"/>
      <c r="B62" s="16" t="s">
        <v>207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2"/>
      <c r="S62" s="40"/>
      <c r="T62" s="41"/>
      <c r="U62" s="41"/>
      <c r="V62" s="41"/>
      <c r="W62" s="41">
        <v>3</v>
      </c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2"/>
      <c r="AQ62" s="40"/>
      <c r="AR62" s="41"/>
      <c r="AS62" s="41"/>
      <c r="AT62" s="41"/>
      <c r="AU62" s="41"/>
      <c r="AV62" s="43"/>
      <c r="AW62" s="42"/>
      <c r="AX62" s="44"/>
      <c r="AY62" s="3">
        <f t="shared" si="1"/>
        <v>3</v>
      </c>
    </row>
    <row r="63" spans="1:51" s="45" customFormat="1" ht="24" customHeight="1">
      <c r="A63" s="83"/>
      <c r="B63" s="16" t="s">
        <v>188</v>
      </c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  <c r="S63" s="40"/>
      <c r="T63" s="41"/>
      <c r="U63" s="41"/>
      <c r="V63" s="41"/>
      <c r="W63" s="41"/>
      <c r="X63" s="41"/>
      <c r="Y63" s="41"/>
      <c r="Z63" s="41"/>
      <c r="AA63" s="41"/>
      <c r="AB63" s="41"/>
      <c r="AC63" s="41">
        <v>1</v>
      </c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2"/>
      <c r="AQ63" s="40"/>
      <c r="AR63" s="41"/>
      <c r="AS63" s="41"/>
      <c r="AT63" s="41"/>
      <c r="AU63" s="41"/>
      <c r="AV63" s="43"/>
      <c r="AW63" s="42"/>
      <c r="AX63" s="44"/>
      <c r="AY63" s="3">
        <f t="shared" si="1"/>
        <v>1</v>
      </c>
    </row>
    <row r="64" spans="1:51" s="45" customFormat="1" ht="24" customHeight="1">
      <c r="A64" s="83"/>
      <c r="B64" s="16" t="s">
        <v>55</v>
      </c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/>
      <c r="S64" s="40">
        <v>2</v>
      </c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>
        <v>1</v>
      </c>
      <c r="AE64" s="41"/>
      <c r="AF64" s="41"/>
      <c r="AG64" s="41"/>
      <c r="AH64" s="41"/>
      <c r="AI64" s="41"/>
      <c r="AJ64" s="41">
        <v>1</v>
      </c>
      <c r="AK64" s="41"/>
      <c r="AL64" s="41"/>
      <c r="AM64" s="41"/>
      <c r="AN64" s="41"/>
      <c r="AO64" s="41"/>
      <c r="AP64" s="42"/>
      <c r="AQ64" s="40">
        <v>3</v>
      </c>
      <c r="AR64" s="41"/>
      <c r="AS64" s="41"/>
      <c r="AT64" s="41"/>
      <c r="AU64" s="41"/>
      <c r="AV64" s="43"/>
      <c r="AW64" s="42"/>
      <c r="AX64" s="44"/>
      <c r="AY64" s="3">
        <f t="shared" si="1"/>
        <v>7</v>
      </c>
    </row>
    <row r="65" ht="21.75" customHeight="1"/>
    <row r="66" spans="2:51" ht="32.25" customHeight="1">
      <c r="B66" s="245" t="s">
        <v>138</v>
      </c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</row>
    <row r="67" spans="2:51" ht="32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</row>
    <row r="68" spans="2:51" ht="32.25" customHeight="1">
      <c r="B68" s="245" t="s">
        <v>214</v>
      </c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</row>
    <row r="69" ht="32.25" customHeight="1"/>
    <row r="70" spans="2:51" ht="32.25" customHeight="1">
      <c r="B70" s="244" t="s">
        <v>213</v>
      </c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</row>
    <row r="71" ht="32.25" customHeight="1"/>
    <row r="72" ht="32.25" customHeight="1"/>
    <row r="73" ht="32.25" customHeight="1"/>
    <row r="75" ht="12.75"/>
  </sheetData>
  <mergeCells count="26">
    <mergeCell ref="B4:AY4"/>
    <mergeCell ref="Y6:AA6"/>
    <mergeCell ref="AB6:AD6"/>
    <mergeCell ref="K6:L6"/>
    <mergeCell ref="Q6:R6"/>
    <mergeCell ref="C5:R5"/>
    <mergeCell ref="B5:B6"/>
    <mergeCell ref="M6:N6"/>
    <mergeCell ref="O6:P6"/>
    <mergeCell ref="AH6:AJ6"/>
    <mergeCell ref="C1:AY1"/>
    <mergeCell ref="B66:AY66"/>
    <mergeCell ref="B68:AY68"/>
    <mergeCell ref="AE6:AG6"/>
    <mergeCell ref="AN6:AP6"/>
    <mergeCell ref="S5:AP5"/>
    <mergeCell ref="AY5:AY7"/>
    <mergeCell ref="AQ5:AW5"/>
    <mergeCell ref="S6:U6"/>
    <mergeCell ref="V6:X6"/>
    <mergeCell ref="AK6:AM6"/>
    <mergeCell ref="B70:AY70"/>
    <mergeCell ref="C6:D6"/>
    <mergeCell ref="E6:F6"/>
    <mergeCell ref="G6:H6"/>
    <mergeCell ref="I6:J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74"/>
  <sheetViews>
    <sheetView workbookViewId="0" topLeftCell="A1">
      <selection activeCell="Z14" sqref="Z14"/>
    </sheetView>
  </sheetViews>
  <sheetFormatPr defaultColWidth="9.140625" defaultRowHeight="12.75"/>
  <cols>
    <col min="1" max="1" width="16.28125" style="0" customWidth="1"/>
    <col min="2" max="36" width="4.00390625" style="0" customWidth="1"/>
    <col min="37" max="39" width="4.28125" style="0" customWidth="1"/>
    <col min="40" max="41" width="4.00390625" style="0" customWidth="1"/>
    <col min="42" max="42" width="4.140625" style="1" customWidth="1"/>
    <col min="43" max="53" width="4.00390625" style="0" customWidth="1"/>
  </cols>
  <sheetData>
    <row r="1" spans="2:43" ht="20.25">
      <c r="B1" s="173" t="s">
        <v>239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</row>
    <row r="2" spans="1:43" ht="20.25">
      <c r="A2" t="s">
        <v>240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13.5" customHeight="1">
      <c r="A3" t="s">
        <v>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29.25" customHeight="1" thickBot="1">
      <c r="A4" s="162" t="s">
        <v>242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</row>
    <row r="5" spans="1:43" ht="42.75" customHeight="1" thickBot="1" thickTop="1">
      <c r="A5" s="260" t="s">
        <v>0</v>
      </c>
      <c r="B5" s="168" t="s">
        <v>215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1"/>
      <c r="R5" s="269" t="s">
        <v>78</v>
      </c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255" t="s">
        <v>76</v>
      </c>
      <c r="AK5" s="256"/>
      <c r="AL5" s="256"/>
      <c r="AM5" s="256"/>
      <c r="AN5" s="256"/>
      <c r="AO5" s="256"/>
      <c r="AP5" s="18" t="s">
        <v>52</v>
      </c>
      <c r="AQ5" s="258" t="s">
        <v>244</v>
      </c>
    </row>
    <row r="6" spans="1:43" ht="188.25" customHeight="1" thickBot="1" thickTop="1">
      <c r="A6" s="261"/>
      <c r="B6" s="271" t="s">
        <v>139</v>
      </c>
      <c r="C6" s="248"/>
      <c r="D6" s="248" t="s">
        <v>140</v>
      </c>
      <c r="E6" s="248"/>
      <c r="F6" s="271" t="s">
        <v>141</v>
      </c>
      <c r="G6" s="248"/>
      <c r="H6" s="248" t="s">
        <v>144</v>
      </c>
      <c r="I6" s="248"/>
      <c r="J6" s="271" t="s">
        <v>148</v>
      </c>
      <c r="K6" s="273"/>
      <c r="L6" s="270" t="s">
        <v>152</v>
      </c>
      <c r="M6" s="247"/>
      <c r="N6" s="270" t="s">
        <v>155</v>
      </c>
      <c r="O6" s="247"/>
      <c r="P6" s="271" t="s">
        <v>158</v>
      </c>
      <c r="Q6" s="249"/>
      <c r="R6" s="272" t="s">
        <v>160</v>
      </c>
      <c r="S6" s="248"/>
      <c r="T6" s="248"/>
      <c r="U6" s="271" t="s">
        <v>161</v>
      </c>
      <c r="V6" s="248"/>
      <c r="W6" s="248"/>
      <c r="X6" s="271" t="s">
        <v>164</v>
      </c>
      <c r="Y6" s="248"/>
      <c r="Z6" s="248"/>
      <c r="AA6" s="271" t="s">
        <v>166</v>
      </c>
      <c r="AB6" s="248"/>
      <c r="AC6" s="248"/>
      <c r="AD6" s="271" t="s">
        <v>167</v>
      </c>
      <c r="AE6" s="248"/>
      <c r="AF6" s="248"/>
      <c r="AG6" s="270" t="s">
        <v>168</v>
      </c>
      <c r="AH6" s="254"/>
      <c r="AI6" s="247"/>
      <c r="AJ6" s="21" t="s">
        <v>169</v>
      </c>
      <c r="AK6" s="22" t="s">
        <v>171</v>
      </c>
      <c r="AL6" s="22" t="s">
        <v>172</v>
      </c>
      <c r="AM6" s="22" t="s">
        <v>236</v>
      </c>
      <c r="AN6" s="22" t="s">
        <v>173</v>
      </c>
      <c r="AO6" s="22" t="s">
        <v>174</v>
      </c>
      <c r="AP6" s="25" t="s">
        <v>177</v>
      </c>
      <c r="AQ6" s="258"/>
    </row>
    <row r="7" spans="1:43" ht="14.25" thickBot="1" thickTop="1">
      <c r="A7" s="5" t="s">
        <v>2</v>
      </c>
      <c r="B7" s="7" t="s">
        <v>1</v>
      </c>
      <c r="C7" s="7" t="s">
        <v>3</v>
      </c>
      <c r="D7" s="7" t="s">
        <v>1</v>
      </c>
      <c r="E7" s="7" t="s">
        <v>3</v>
      </c>
      <c r="F7" s="7" t="s">
        <v>1</v>
      </c>
      <c r="G7" s="7" t="s">
        <v>3</v>
      </c>
      <c r="H7" s="7" t="s">
        <v>1</v>
      </c>
      <c r="I7" s="7" t="s">
        <v>3</v>
      </c>
      <c r="J7" s="7" t="s">
        <v>1</v>
      </c>
      <c r="K7" s="20" t="s">
        <v>3</v>
      </c>
      <c r="L7" s="7" t="s">
        <v>1</v>
      </c>
      <c r="M7" s="20" t="s">
        <v>3</v>
      </c>
      <c r="N7" s="7" t="s">
        <v>1</v>
      </c>
      <c r="O7" s="20" t="s">
        <v>3</v>
      </c>
      <c r="P7" s="7" t="s">
        <v>1</v>
      </c>
      <c r="Q7" s="8" t="s">
        <v>3</v>
      </c>
      <c r="R7" s="6" t="s">
        <v>1</v>
      </c>
      <c r="S7" s="7" t="s">
        <v>3</v>
      </c>
      <c r="T7" s="9" t="s">
        <v>33</v>
      </c>
      <c r="U7" s="7" t="s">
        <v>1</v>
      </c>
      <c r="V7" s="7" t="s">
        <v>3</v>
      </c>
      <c r="W7" s="9" t="s">
        <v>33</v>
      </c>
      <c r="X7" s="7" t="s">
        <v>1</v>
      </c>
      <c r="Y7" s="7" t="s">
        <v>3</v>
      </c>
      <c r="Z7" s="9" t="s">
        <v>33</v>
      </c>
      <c r="AA7" s="7" t="s">
        <v>1</v>
      </c>
      <c r="AB7" s="7" t="s">
        <v>3</v>
      </c>
      <c r="AC7" s="9" t="s">
        <v>33</v>
      </c>
      <c r="AD7" s="7" t="s">
        <v>1</v>
      </c>
      <c r="AE7" s="7" t="s">
        <v>3</v>
      </c>
      <c r="AF7" s="9" t="s">
        <v>33</v>
      </c>
      <c r="AG7" s="7" t="s">
        <v>1</v>
      </c>
      <c r="AH7" s="7" t="s">
        <v>3</v>
      </c>
      <c r="AI7" s="10" t="s">
        <v>33</v>
      </c>
      <c r="AJ7" s="11" t="s">
        <v>1</v>
      </c>
      <c r="AK7" s="9" t="s">
        <v>1</v>
      </c>
      <c r="AL7" s="9" t="s">
        <v>1</v>
      </c>
      <c r="AM7" s="9" t="s">
        <v>1</v>
      </c>
      <c r="AN7" s="9" t="s">
        <v>1</v>
      </c>
      <c r="AO7" s="9" t="s">
        <v>1</v>
      </c>
      <c r="AP7" s="19" t="s">
        <v>52</v>
      </c>
      <c r="AQ7" s="259"/>
    </row>
    <row r="8" spans="1:43" ht="21.75" customHeight="1" thickTop="1">
      <c r="A8" s="15" t="s">
        <v>68</v>
      </c>
      <c r="B8" s="36"/>
      <c r="C8" s="36"/>
      <c r="D8" s="36"/>
      <c r="E8" s="36"/>
      <c r="F8" s="36"/>
      <c r="G8" s="36"/>
      <c r="H8" s="36"/>
      <c r="I8" s="36"/>
      <c r="J8" s="36">
        <v>3</v>
      </c>
      <c r="K8" s="36"/>
      <c r="L8" s="36"/>
      <c r="M8" s="36"/>
      <c r="N8" s="36"/>
      <c r="O8" s="36"/>
      <c r="P8" s="36"/>
      <c r="Q8" s="37"/>
      <c r="R8" s="3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5"/>
      <c r="AK8" s="36"/>
      <c r="AL8" s="36"/>
      <c r="AM8" s="36"/>
      <c r="AN8" s="36"/>
      <c r="AO8" s="36"/>
      <c r="AP8" s="39"/>
      <c r="AQ8" s="32">
        <f>SUM(B8:AP8)</f>
        <v>3</v>
      </c>
    </row>
    <row r="9" spans="1:43" ht="21.75" customHeight="1">
      <c r="A9" s="16" t="s">
        <v>227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  <c r="R9" s="40"/>
      <c r="S9" s="41"/>
      <c r="T9" s="41"/>
      <c r="U9" s="41"/>
      <c r="V9" s="41">
        <v>1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0"/>
      <c r="AK9" s="41"/>
      <c r="AL9" s="41"/>
      <c r="AM9" s="41"/>
      <c r="AN9" s="41"/>
      <c r="AO9" s="41"/>
      <c r="AP9" s="44"/>
      <c r="AQ9" s="32">
        <f>SUM(B9:AP9)</f>
        <v>1</v>
      </c>
    </row>
    <row r="10" spans="1:43" ht="21.75" customHeight="1">
      <c r="A10" s="16" t="s">
        <v>47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  <c r="R10" s="91"/>
      <c r="S10" s="89"/>
      <c r="T10" s="89"/>
      <c r="U10" s="89">
        <v>1</v>
      </c>
      <c r="V10" s="89"/>
      <c r="W10" s="89"/>
      <c r="X10" s="89"/>
      <c r="Y10" s="89">
        <v>1</v>
      </c>
      <c r="Z10" s="89"/>
      <c r="AA10" s="89">
        <v>1</v>
      </c>
      <c r="AB10" s="89"/>
      <c r="AC10" s="89"/>
      <c r="AD10" s="89"/>
      <c r="AE10" s="89"/>
      <c r="AF10" s="89">
        <v>3</v>
      </c>
      <c r="AG10" s="89">
        <v>2</v>
      </c>
      <c r="AH10" s="89"/>
      <c r="AI10" s="89"/>
      <c r="AJ10" s="91"/>
      <c r="AK10" s="89">
        <v>3</v>
      </c>
      <c r="AL10" s="89"/>
      <c r="AM10" s="89"/>
      <c r="AN10" s="89">
        <v>3</v>
      </c>
      <c r="AO10" s="89">
        <v>3</v>
      </c>
      <c r="AP10" s="34"/>
      <c r="AQ10" s="33">
        <f>SUM(B10:AP10)</f>
        <v>17</v>
      </c>
    </row>
    <row r="11" spans="1:43" ht="21.75" customHeight="1">
      <c r="A11" s="16" t="s">
        <v>143</v>
      </c>
      <c r="B11" s="41"/>
      <c r="C11" s="41"/>
      <c r="D11" s="41"/>
      <c r="E11" s="41"/>
      <c r="F11" s="41">
        <v>1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>
        <v>1</v>
      </c>
      <c r="AE11" s="41"/>
      <c r="AF11" s="41"/>
      <c r="AG11" s="41"/>
      <c r="AH11" s="41"/>
      <c r="AI11" s="41">
        <v>3</v>
      </c>
      <c r="AJ11" s="40"/>
      <c r="AK11" s="41"/>
      <c r="AL11" s="41"/>
      <c r="AM11" s="41"/>
      <c r="AN11" s="41"/>
      <c r="AO11" s="41"/>
      <c r="AP11" s="44"/>
      <c r="AQ11" s="32">
        <f>SUM(B11:AO11)</f>
        <v>5</v>
      </c>
    </row>
    <row r="12" spans="1:43" ht="21.75" customHeight="1">
      <c r="A12" s="16" t="s">
        <v>153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>
        <v>2</v>
      </c>
      <c r="M12" s="41"/>
      <c r="N12" s="41"/>
      <c r="O12" s="41"/>
      <c r="P12" s="41"/>
      <c r="Q12" s="42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>
        <v>2</v>
      </c>
      <c r="AE12" s="41"/>
      <c r="AF12" s="41"/>
      <c r="AG12" s="41"/>
      <c r="AH12" s="41"/>
      <c r="AI12" s="41"/>
      <c r="AJ12" s="40"/>
      <c r="AK12" s="41"/>
      <c r="AL12" s="41"/>
      <c r="AM12" s="41"/>
      <c r="AN12" s="41"/>
      <c r="AO12" s="41"/>
      <c r="AP12" s="44"/>
      <c r="AQ12" s="32">
        <f aca="true" t="shared" si="0" ref="AQ12:AQ46">SUM(B12:AP12)</f>
        <v>4</v>
      </c>
    </row>
    <row r="13" spans="1:43" ht="21.75" customHeight="1">
      <c r="A13" s="16" t="s">
        <v>185</v>
      </c>
      <c r="B13" s="41"/>
      <c r="C13" s="41"/>
      <c r="D13" s="41"/>
      <c r="E13" s="41"/>
      <c r="F13" s="41"/>
      <c r="G13" s="41"/>
      <c r="H13" s="41"/>
      <c r="I13" s="41"/>
      <c r="J13" s="41"/>
      <c r="K13" s="41">
        <v>2</v>
      </c>
      <c r="L13" s="41"/>
      <c r="M13" s="41"/>
      <c r="N13" s="41"/>
      <c r="O13" s="41"/>
      <c r="P13" s="41"/>
      <c r="Q13" s="42"/>
      <c r="R13" s="40"/>
      <c r="S13" s="41"/>
      <c r="T13" s="41"/>
      <c r="U13" s="41"/>
      <c r="V13" s="41"/>
      <c r="W13" s="41"/>
      <c r="X13" s="41"/>
      <c r="Y13" s="41">
        <v>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0"/>
      <c r="AK13" s="41"/>
      <c r="AL13" s="41"/>
      <c r="AM13" s="41"/>
      <c r="AN13" s="41"/>
      <c r="AO13" s="41"/>
      <c r="AP13" s="44"/>
      <c r="AQ13" s="32">
        <f t="shared" si="0"/>
        <v>5</v>
      </c>
    </row>
    <row r="14" spans="1:43" ht="21.75" customHeight="1">
      <c r="A14" s="16" t="s">
        <v>50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>
        <v>2</v>
      </c>
      <c r="AD14" s="41"/>
      <c r="AE14" s="41"/>
      <c r="AF14" s="41"/>
      <c r="AG14" s="41"/>
      <c r="AH14" s="41"/>
      <c r="AI14" s="41"/>
      <c r="AJ14" s="40"/>
      <c r="AK14" s="41"/>
      <c r="AL14" s="41"/>
      <c r="AM14" s="41">
        <v>3</v>
      </c>
      <c r="AN14" s="41"/>
      <c r="AO14" s="41"/>
      <c r="AP14" s="44"/>
      <c r="AQ14" s="32">
        <f t="shared" si="0"/>
        <v>5</v>
      </c>
    </row>
    <row r="15" spans="1:43" ht="21.75" customHeight="1">
      <c r="A15" s="16" t="s">
        <v>230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0"/>
      <c r="S15" s="41"/>
      <c r="T15" s="41"/>
      <c r="U15" s="41"/>
      <c r="V15" s="41"/>
      <c r="W15" s="41"/>
      <c r="X15" s="41">
        <v>2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0"/>
      <c r="AK15" s="41"/>
      <c r="AL15" s="41"/>
      <c r="AM15" s="41"/>
      <c r="AN15" s="41"/>
      <c r="AO15" s="41"/>
      <c r="AP15" s="44"/>
      <c r="AQ15" s="32">
        <f t="shared" si="0"/>
        <v>2</v>
      </c>
    </row>
    <row r="16" spans="1:43" ht="21.75" customHeight="1">
      <c r="A16" s="16" t="s">
        <v>230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0"/>
      <c r="AK16" s="41"/>
      <c r="AL16" s="41">
        <v>3</v>
      </c>
      <c r="AM16" s="41"/>
      <c r="AN16" s="41"/>
      <c r="AO16" s="41"/>
      <c r="AP16" s="44"/>
      <c r="AQ16" s="32">
        <f t="shared" si="0"/>
        <v>3</v>
      </c>
    </row>
    <row r="17" spans="1:43" ht="21.75" customHeight="1">
      <c r="A17" s="16" t="s">
        <v>217</v>
      </c>
      <c r="B17" s="41"/>
      <c r="C17" s="41">
        <v>0</v>
      </c>
      <c r="D17" s="41"/>
      <c r="E17" s="41"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>
        <v>3</v>
      </c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0"/>
      <c r="AK17" s="41"/>
      <c r="AL17" s="41"/>
      <c r="AM17" s="41"/>
      <c r="AN17" s="41"/>
      <c r="AO17" s="41"/>
      <c r="AP17" s="44"/>
      <c r="AQ17" s="32">
        <f t="shared" si="0"/>
        <v>3</v>
      </c>
    </row>
    <row r="18" spans="1:43" ht="21.75" customHeight="1">
      <c r="A18" s="16" t="s">
        <v>176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40"/>
      <c r="S18" s="41"/>
      <c r="T18" s="41"/>
      <c r="U18" s="41">
        <v>2</v>
      </c>
      <c r="V18" s="41"/>
      <c r="W18" s="41"/>
      <c r="X18" s="41"/>
      <c r="Y18" s="41"/>
      <c r="Z18" s="41">
        <v>2</v>
      </c>
      <c r="AA18" s="41"/>
      <c r="AB18" s="41"/>
      <c r="AC18" s="41"/>
      <c r="AD18" s="41"/>
      <c r="AE18" s="41"/>
      <c r="AF18" s="41"/>
      <c r="AG18" s="41"/>
      <c r="AH18" s="41"/>
      <c r="AI18" s="41"/>
      <c r="AJ18" s="40">
        <v>2</v>
      </c>
      <c r="AK18" s="41"/>
      <c r="AL18" s="41"/>
      <c r="AM18" s="41"/>
      <c r="AN18" s="41"/>
      <c r="AO18" s="41"/>
      <c r="AP18" s="44">
        <v>3</v>
      </c>
      <c r="AQ18" s="32">
        <f t="shared" si="0"/>
        <v>9</v>
      </c>
    </row>
    <row r="19" spans="1:43" ht="21.75" customHeight="1">
      <c r="A19" s="16" t="s">
        <v>85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>
        <v>2</v>
      </c>
      <c r="Q19" s="42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0"/>
      <c r="AK19" s="41"/>
      <c r="AL19" s="41"/>
      <c r="AM19" s="41"/>
      <c r="AN19" s="41"/>
      <c r="AO19" s="41"/>
      <c r="AP19" s="44"/>
      <c r="AQ19" s="32">
        <f t="shared" si="0"/>
        <v>2</v>
      </c>
    </row>
    <row r="20" spans="1:43" ht="21.75" customHeight="1">
      <c r="A20" s="16" t="s">
        <v>145</v>
      </c>
      <c r="B20" s="41"/>
      <c r="C20" s="41"/>
      <c r="D20" s="41"/>
      <c r="E20" s="41"/>
      <c r="F20" s="45"/>
      <c r="G20" s="41"/>
      <c r="H20" s="41">
        <v>3</v>
      </c>
      <c r="I20" s="41"/>
      <c r="J20" s="41"/>
      <c r="K20" s="41"/>
      <c r="L20" s="41"/>
      <c r="M20" s="41"/>
      <c r="N20" s="41"/>
      <c r="O20" s="41"/>
      <c r="P20" s="41"/>
      <c r="Q20" s="42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0"/>
      <c r="AK20" s="41"/>
      <c r="AL20" s="41"/>
      <c r="AM20" s="41"/>
      <c r="AN20" s="41"/>
      <c r="AO20" s="41"/>
      <c r="AP20" s="44"/>
      <c r="AQ20" s="32">
        <f t="shared" si="0"/>
        <v>3</v>
      </c>
    </row>
    <row r="21" spans="1:43" ht="21.75" customHeight="1">
      <c r="A21" s="16" t="s">
        <v>94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>
        <v>1</v>
      </c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>
        <v>2</v>
      </c>
      <c r="AI21" s="41"/>
      <c r="AJ21" s="40"/>
      <c r="AK21" s="41"/>
      <c r="AL21" s="41"/>
      <c r="AM21" s="41"/>
      <c r="AN21" s="41"/>
      <c r="AO21" s="41"/>
      <c r="AP21" s="44"/>
      <c r="AQ21" s="32">
        <f t="shared" si="0"/>
        <v>3</v>
      </c>
    </row>
    <row r="22" spans="1:43" ht="21.75" customHeight="1">
      <c r="A22" s="16" t="s">
        <v>150</v>
      </c>
      <c r="B22" s="41"/>
      <c r="C22" s="41"/>
      <c r="D22" s="41"/>
      <c r="E22" s="41"/>
      <c r="F22" s="41"/>
      <c r="G22" s="41"/>
      <c r="H22" s="41"/>
      <c r="I22" s="41"/>
      <c r="J22" s="41"/>
      <c r="K22" s="41">
        <v>3</v>
      </c>
      <c r="L22" s="41"/>
      <c r="M22" s="41"/>
      <c r="N22" s="41"/>
      <c r="O22" s="41"/>
      <c r="P22" s="41"/>
      <c r="Q22" s="42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>
        <v>3</v>
      </c>
      <c r="AF22" s="41"/>
      <c r="AG22" s="41"/>
      <c r="AH22" s="41"/>
      <c r="AI22" s="41"/>
      <c r="AJ22" s="40"/>
      <c r="AK22" s="41"/>
      <c r="AL22" s="41"/>
      <c r="AM22" s="41"/>
      <c r="AN22" s="41"/>
      <c r="AO22" s="41"/>
      <c r="AP22" s="44"/>
      <c r="AQ22" s="32">
        <f t="shared" si="0"/>
        <v>6</v>
      </c>
    </row>
    <row r="23" spans="1:43" ht="21.75" customHeight="1">
      <c r="A23" s="16" t="s">
        <v>219</v>
      </c>
      <c r="B23" s="41"/>
      <c r="C23" s="41"/>
      <c r="D23" s="41"/>
      <c r="E23" s="41"/>
      <c r="F23" s="41"/>
      <c r="G23" s="41"/>
      <c r="H23" s="41"/>
      <c r="I23" s="41">
        <v>3</v>
      </c>
      <c r="J23" s="41"/>
      <c r="K23" s="41"/>
      <c r="L23" s="41"/>
      <c r="M23" s="41"/>
      <c r="N23" s="41"/>
      <c r="O23" s="41"/>
      <c r="P23" s="41"/>
      <c r="Q23" s="42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>
        <v>2</v>
      </c>
      <c r="AC23" s="41"/>
      <c r="AD23" s="41"/>
      <c r="AE23" s="41"/>
      <c r="AF23" s="41"/>
      <c r="AG23" s="41"/>
      <c r="AH23" s="41"/>
      <c r="AI23" s="41"/>
      <c r="AJ23" s="40"/>
      <c r="AK23" s="41"/>
      <c r="AL23" s="41"/>
      <c r="AM23" s="41"/>
      <c r="AN23" s="41"/>
      <c r="AO23" s="41"/>
      <c r="AP23" s="44"/>
      <c r="AQ23" s="32">
        <f t="shared" si="0"/>
        <v>5</v>
      </c>
    </row>
    <row r="24" spans="1:43" ht="21.75" customHeight="1">
      <c r="A24" s="16" t="s">
        <v>212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>
        <v>2</v>
      </c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0"/>
      <c r="AK24" s="41"/>
      <c r="AL24" s="41"/>
      <c r="AM24" s="41"/>
      <c r="AN24" s="41"/>
      <c r="AO24" s="41"/>
      <c r="AP24" s="44"/>
      <c r="AQ24" s="32">
        <f t="shared" si="0"/>
        <v>2</v>
      </c>
    </row>
    <row r="25" spans="1:43" ht="21.75" customHeight="1">
      <c r="A25" s="16" t="s">
        <v>147</v>
      </c>
      <c r="B25" s="41"/>
      <c r="C25" s="41"/>
      <c r="D25" s="41"/>
      <c r="E25" s="41"/>
      <c r="F25" s="41"/>
      <c r="G25" s="41"/>
      <c r="H25" s="41">
        <v>1</v>
      </c>
      <c r="I25" s="41"/>
      <c r="J25" s="41"/>
      <c r="K25" s="41"/>
      <c r="L25" s="41"/>
      <c r="M25" s="41"/>
      <c r="N25" s="41"/>
      <c r="O25" s="41"/>
      <c r="P25" s="41"/>
      <c r="Q25" s="42"/>
      <c r="R25" s="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0"/>
      <c r="AK25" s="41"/>
      <c r="AL25" s="41"/>
      <c r="AM25" s="41"/>
      <c r="AN25" s="41"/>
      <c r="AO25" s="41"/>
      <c r="AP25" s="44"/>
      <c r="AQ25" s="32">
        <f t="shared" si="0"/>
        <v>1</v>
      </c>
    </row>
    <row r="26" spans="1:43" ht="21.75" customHeight="1">
      <c r="A26" s="16" t="s">
        <v>149</v>
      </c>
      <c r="B26" s="41"/>
      <c r="C26" s="41"/>
      <c r="D26" s="41"/>
      <c r="E26" s="41"/>
      <c r="F26" s="41"/>
      <c r="G26" s="41"/>
      <c r="H26" s="41"/>
      <c r="I26" s="41"/>
      <c r="J26" s="41">
        <v>2</v>
      </c>
      <c r="K26" s="41"/>
      <c r="L26" s="41"/>
      <c r="M26" s="41"/>
      <c r="N26" s="41"/>
      <c r="O26" s="41"/>
      <c r="P26" s="41"/>
      <c r="Q26" s="42"/>
      <c r="R26" s="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0"/>
      <c r="AK26" s="41"/>
      <c r="AL26" s="41"/>
      <c r="AM26" s="41"/>
      <c r="AN26" s="41"/>
      <c r="AO26" s="41"/>
      <c r="AP26" s="44"/>
      <c r="AQ26" s="32">
        <f t="shared" si="0"/>
        <v>2</v>
      </c>
    </row>
    <row r="27" spans="1:43" ht="21.75" customHeight="1">
      <c r="A27" s="16" t="s">
        <v>228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40"/>
      <c r="S27" s="41"/>
      <c r="T27" s="41"/>
      <c r="U27" s="41"/>
      <c r="V27" s="41"/>
      <c r="W27" s="41">
        <v>2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0"/>
      <c r="AK27" s="41"/>
      <c r="AL27" s="41"/>
      <c r="AM27" s="41"/>
      <c r="AN27" s="41"/>
      <c r="AO27" s="41"/>
      <c r="AP27" s="44"/>
      <c r="AQ27" s="32">
        <f t="shared" si="0"/>
        <v>2</v>
      </c>
    </row>
    <row r="28" spans="1:43" ht="21.75" customHeight="1">
      <c r="A28" s="16" t="s">
        <v>223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>
        <v>1</v>
      </c>
      <c r="P28" s="41"/>
      <c r="Q28" s="42"/>
      <c r="R28" s="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0"/>
      <c r="AK28" s="41"/>
      <c r="AL28" s="41"/>
      <c r="AM28" s="41"/>
      <c r="AN28" s="41"/>
      <c r="AO28" s="41"/>
      <c r="AP28" s="44"/>
      <c r="AQ28" s="32">
        <f t="shared" si="0"/>
        <v>1</v>
      </c>
    </row>
    <row r="29" spans="1:43" ht="21.75" customHeight="1">
      <c r="A29" s="16" t="s">
        <v>35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>
        <v>3</v>
      </c>
      <c r="P29" s="41"/>
      <c r="Q29" s="42"/>
      <c r="R29" s="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0"/>
      <c r="AK29" s="41"/>
      <c r="AL29" s="41"/>
      <c r="AM29" s="41"/>
      <c r="AN29" s="41"/>
      <c r="AO29" s="41"/>
      <c r="AP29" s="44"/>
      <c r="AQ29" s="32">
        <f t="shared" si="0"/>
        <v>3</v>
      </c>
    </row>
    <row r="30" spans="1:43" ht="21.75" customHeight="1">
      <c r="A30" s="16" t="s">
        <v>106</v>
      </c>
      <c r="B30" s="41"/>
      <c r="C30" s="41"/>
      <c r="D30" s="41"/>
      <c r="E30" s="41"/>
      <c r="F30" s="41">
        <v>3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40"/>
      <c r="S30" s="41"/>
      <c r="T30" s="41"/>
      <c r="U30" s="41"/>
      <c r="V30" s="41"/>
      <c r="W30" s="41"/>
      <c r="X30" s="41"/>
      <c r="Y30" s="41">
        <v>2</v>
      </c>
      <c r="Z30" s="41"/>
      <c r="AA30" s="41">
        <v>2</v>
      </c>
      <c r="AB30" s="41"/>
      <c r="AC30" s="41"/>
      <c r="AD30" s="41">
        <v>3</v>
      </c>
      <c r="AE30" s="41"/>
      <c r="AF30" s="41"/>
      <c r="AG30" s="41">
        <v>3</v>
      </c>
      <c r="AH30" s="41"/>
      <c r="AI30" s="41"/>
      <c r="AJ30" s="40"/>
      <c r="AK30" s="41"/>
      <c r="AL30" s="41"/>
      <c r="AM30" s="41"/>
      <c r="AN30" s="41"/>
      <c r="AO30" s="41"/>
      <c r="AP30" s="44"/>
      <c r="AQ30" s="32">
        <f t="shared" si="0"/>
        <v>13</v>
      </c>
    </row>
    <row r="31" spans="1:43" ht="21.75" customHeight="1">
      <c r="A31" s="16" t="s">
        <v>165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40"/>
      <c r="S31" s="41"/>
      <c r="T31" s="41"/>
      <c r="U31" s="41"/>
      <c r="V31" s="41"/>
      <c r="W31" s="41"/>
      <c r="X31" s="41">
        <v>1</v>
      </c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0"/>
      <c r="AK31" s="41"/>
      <c r="AL31" s="41"/>
      <c r="AM31" s="41"/>
      <c r="AN31" s="41"/>
      <c r="AO31" s="41"/>
      <c r="AP31" s="44"/>
      <c r="AQ31" s="32">
        <f t="shared" si="0"/>
        <v>1</v>
      </c>
    </row>
    <row r="32" spans="1:43" ht="21.75" customHeight="1">
      <c r="A32" s="16" t="s">
        <v>134</v>
      </c>
      <c r="B32" s="41">
        <v>0</v>
      </c>
      <c r="C32" s="41"/>
      <c r="D32" s="41">
        <v>2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40">
        <v>3</v>
      </c>
      <c r="S32" s="41"/>
      <c r="T32" s="41"/>
      <c r="U32" s="41">
        <v>3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0"/>
      <c r="AK32" s="41">
        <v>2</v>
      </c>
      <c r="AL32" s="41"/>
      <c r="AM32" s="41"/>
      <c r="AN32" s="41"/>
      <c r="AO32" s="41"/>
      <c r="AP32" s="44"/>
      <c r="AQ32" s="32">
        <f t="shared" si="0"/>
        <v>10</v>
      </c>
    </row>
    <row r="33" spans="1:43" ht="21.75" customHeight="1">
      <c r="A33" s="26" t="s">
        <v>151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>
        <v>3</v>
      </c>
      <c r="M33" s="41"/>
      <c r="N33" s="41"/>
      <c r="O33" s="41"/>
      <c r="P33" s="41"/>
      <c r="Q33" s="42"/>
      <c r="R33" s="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0"/>
      <c r="AK33" s="41"/>
      <c r="AL33" s="41"/>
      <c r="AM33" s="41"/>
      <c r="AN33" s="41"/>
      <c r="AO33" s="41"/>
      <c r="AP33" s="47"/>
      <c r="AQ33" s="32">
        <f t="shared" si="0"/>
        <v>3</v>
      </c>
    </row>
    <row r="34" spans="1:43" ht="21.75" customHeight="1">
      <c r="A34" s="26" t="s">
        <v>220</v>
      </c>
      <c r="B34" s="41"/>
      <c r="C34" s="41"/>
      <c r="D34" s="41"/>
      <c r="E34" s="41"/>
      <c r="F34" s="41"/>
      <c r="G34" s="41"/>
      <c r="H34" s="41"/>
      <c r="I34" s="41">
        <v>2</v>
      </c>
      <c r="J34" s="41"/>
      <c r="K34" s="41"/>
      <c r="L34" s="41"/>
      <c r="M34" s="41"/>
      <c r="N34" s="41"/>
      <c r="O34" s="41"/>
      <c r="P34" s="41"/>
      <c r="Q34" s="42"/>
      <c r="R34" s="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0"/>
      <c r="AK34" s="41"/>
      <c r="AL34" s="41"/>
      <c r="AM34" s="41"/>
      <c r="AN34" s="41"/>
      <c r="AO34" s="41"/>
      <c r="AP34" s="44"/>
      <c r="AQ34" s="32">
        <f t="shared" si="0"/>
        <v>2</v>
      </c>
    </row>
    <row r="35" spans="1:43" ht="21.75" customHeight="1">
      <c r="A35" s="16" t="s">
        <v>221</v>
      </c>
      <c r="B35" s="41"/>
      <c r="C35" s="41"/>
      <c r="D35" s="41"/>
      <c r="E35" s="41"/>
      <c r="F35" s="41"/>
      <c r="G35" s="41"/>
      <c r="H35" s="41"/>
      <c r="I35" s="41"/>
      <c r="J35" s="41">
        <v>1</v>
      </c>
      <c r="K35" s="41"/>
      <c r="L35" s="41"/>
      <c r="M35" s="41"/>
      <c r="N35" s="41"/>
      <c r="O35" s="41"/>
      <c r="P35" s="41"/>
      <c r="Q35" s="42"/>
      <c r="R35" s="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0"/>
      <c r="AK35" s="41"/>
      <c r="AL35" s="41"/>
      <c r="AM35" s="41"/>
      <c r="AN35" s="41"/>
      <c r="AO35" s="41"/>
      <c r="AP35" s="44"/>
      <c r="AQ35" s="32">
        <f t="shared" si="0"/>
        <v>1</v>
      </c>
    </row>
    <row r="36" spans="1:43" ht="21.75" customHeight="1">
      <c r="A36" s="16" t="s">
        <v>28</v>
      </c>
      <c r="B36" s="41"/>
      <c r="C36" s="41"/>
      <c r="D36" s="41"/>
      <c r="E36" s="41"/>
      <c r="F36" s="46"/>
      <c r="G36" s="41"/>
      <c r="H36" s="41"/>
      <c r="I36" s="41">
        <v>1</v>
      </c>
      <c r="J36" s="41"/>
      <c r="K36" s="41"/>
      <c r="L36" s="41"/>
      <c r="M36" s="41"/>
      <c r="N36" s="41"/>
      <c r="O36" s="41"/>
      <c r="P36" s="41"/>
      <c r="Q36" s="42"/>
      <c r="R36" s="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0"/>
      <c r="AK36" s="41"/>
      <c r="AL36" s="41"/>
      <c r="AM36" s="41"/>
      <c r="AN36" s="41"/>
      <c r="AO36" s="41"/>
      <c r="AP36" s="44"/>
      <c r="AQ36" s="32">
        <f t="shared" si="0"/>
        <v>1</v>
      </c>
    </row>
    <row r="37" spans="1:43" ht="21.75" customHeight="1">
      <c r="A37" s="16" t="s">
        <v>159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>
        <v>3</v>
      </c>
      <c r="Q37" s="42"/>
      <c r="R37" s="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0"/>
      <c r="AK37" s="41"/>
      <c r="AL37" s="41"/>
      <c r="AM37" s="41"/>
      <c r="AN37" s="41"/>
      <c r="AO37" s="41"/>
      <c r="AP37" s="44"/>
      <c r="AQ37" s="32">
        <f t="shared" si="0"/>
        <v>3</v>
      </c>
    </row>
    <row r="38" spans="1:43" ht="21.75" customHeight="1">
      <c r="A38" s="16" t="s">
        <v>237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0"/>
      <c r="AK38" s="41"/>
      <c r="AL38" s="41"/>
      <c r="AM38" s="41"/>
      <c r="AN38" s="41"/>
      <c r="AO38" s="41"/>
      <c r="AP38" s="44">
        <v>3</v>
      </c>
      <c r="AQ38" s="32">
        <f t="shared" si="0"/>
        <v>3</v>
      </c>
    </row>
    <row r="39" spans="1:43" ht="21.75" customHeight="1">
      <c r="A39" s="16" t="s">
        <v>131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0"/>
      <c r="AK39" s="41"/>
      <c r="AL39" s="41"/>
      <c r="AM39" s="41"/>
      <c r="AN39" s="41"/>
      <c r="AO39" s="41"/>
      <c r="AP39" s="44">
        <v>3</v>
      </c>
      <c r="AQ39" s="32">
        <f t="shared" si="0"/>
        <v>3</v>
      </c>
    </row>
    <row r="40" spans="1:43" ht="21.75" customHeight="1">
      <c r="A40" s="16" t="s">
        <v>162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40"/>
      <c r="S40" s="41"/>
      <c r="T40" s="41"/>
      <c r="U40" s="41"/>
      <c r="V40" s="41">
        <v>3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0"/>
      <c r="AK40" s="41"/>
      <c r="AL40" s="41"/>
      <c r="AM40" s="41"/>
      <c r="AN40" s="41"/>
      <c r="AO40" s="41"/>
      <c r="AP40" s="44"/>
      <c r="AQ40" s="32">
        <f t="shared" si="0"/>
        <v>3</v>
      </c>
    </row>
    <row r="41" spans="1:43" ht="21.75" customHeight="1">
      <c r="A41" s="16" t="s">
        <v>199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>
        <v>1</v>
      </c>
      <c r="N41" s="41"/>
      <c r="O41" s="41"/>
      <c r="P41" s="41"/>
      <c r="Q41" s="42"/>
      <c r="R41" s="4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0"/>
      <c r="AK41" s="41"/>
      <c r="AL41" s="41"/>
      <c r="AM41" s="41"/>
      <c r="AN41" s="41"/>
      <c r="AO41" s="41"/>
      <c r="AP41" s="44"/>
      <c r="AQ41" s="32">
        <f t="shared" si="0"/>
        <v>1</v>
      </c>
    </row>
    <row r="42" spans="1:43" ht="25.5" customHeight="1">
      <c r="A42" s="26" t="s">
        <v>216</v>
      </c>
      <c r="B42" s="41">
        <v>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0"/>
      <c r="AK42" s="41"/>
      <c r="AL42" s="41"/>
      <c r="AM42" s="41"/>
      <c r="AN42" s="41"/>
      <c r="AO42" s="41"/>
      <c r="AP42" s="44"/>
      <c r="AQ42" s="32">
        <f t="shared" si="0"/>
        <v>1</v>
      </c>
    </row>
    <row r="43" spans="1:43" ht="21.75" customHeight="1">
      <c r="A43" s="16" t="s">
        <v>170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90"/>
      <c r="R43" s="91"/>
      <c r="S43" s="89"/>
      <c r="T43" s="89">
        <v>3</v>
      </c>
      <c r="U43" s="89"/>
      <c r="V43" s="89"/>
      <c r="W43" s="89"/>
      <c r="X43" s="89"/>
      <c r="Y43" s="89"/>
      <c r="Z43" s="89"/>
      <c r="AA43" s="89"/>
      <c r="AB43" s="89"/>
      <c r="AC43" s="89">
        <v>1</v>
      </c>
      <c r="AD43" s="89"/>
      <c r="AE43" s="89"/>
      <c r="AF43" s="89"/>
      <c r="AG43" s="89"/>
      <c r="AH43" s="89"/>
      <c r="AI43" s="89">
        <v>1</v>
      </c>
      <c r="AJ43" s="91">
        <v>3</v>
      </c>
      <c r="AK43" s="89"/>
      <c r="AL43" s="89"/>
      <c r="AM43" s="89"/>
      <c r="AN43" s="89"/>
      <c r="AO43" s="89"/>
      <c r="AP43" s="34">
        <v>3</v>
      </c>
      <c r="AQ43" s="33">
        <f t="shared" si="0"/>
        <v>11</v>
      </c>
    </row>
    <row r="44" spans="1:43" ht="21.75" customHeight="1">
      <c r="A44" s="16" t="s">
        <v>157</v>
      </c>
      <c r="B44" s="41"/>
      <c r="C44" s="41"/>
      <c r="D44" s="41"/>
      <c r="E44" s="41">
        <v>0</v>
      </c>
      <c r="F44" s="41"/>
      <c r="G44" s="41"/>
      <c r="H44" s="41"/>
      <c r="I44" s="41"/>
      <c r="J44" s="41"/>
      <c r="K44" s="41"/>
      <c r="L44" s="41"/>
      <c r="M44" s="41">
        <v>0</v>
      </c>
      <c r="N44" s="41">
        <v>2</v>
      </c>
      <c r="O44" s="41"/>
      <c r="P44" s="41"/>
      <c r="Q44" s="42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0"/>
      <c r="AK44" s="41">
        <v>1</v>
      </c>
      <c r="AL44" s="41"/>
      <c r="AM44" s="41"/>
      <c r="AN44" s="41"/>
      <c r="AO44" s="41"/>
      <c r="AP44" s="44"/>
      <c r="AQ44" s="32">
        <f t="shared" si="0"/>
        <v>3</v>
      </c>
    </row>
    <row r="45" spans="1:43" ht="21.75" customHeight="1">
      <c r="A45" s="16" t="s">
        <v>222</v>
      </c>
      <c r="B45" s="41"/>
      <c r="C45" s="41"/>
      <c r="D45" s="41"/>
      <c r="E45" s="41"/>
      <c r="F45" s="41"/>
      <c r="G45" s="41"/>
      <c r="H45" s="41"/>
      <c r="I45" s="41"/>
      <c r="J45" s="41"/>
      <c r="K45" s="41">
        <v>1</v>
      </c>
      <c r="L45" s="41"/>
      <c r="M45" s="41"/>
      <c r="N45" s="41"/>
      <c r="O45" s="41"/>
      <c r="P45" s="41"/>
      <c r="Q45" s="42"/>
      <c r="R45" s="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0"/>
      <c r="AK45" s="41"/>
      <c r="AL45" s="41"/>
      <c r="AM45" s="41"/>
      <c r="AN45" s="41"/>
      <c r="AO45" s="41"/>
      <c r="AP45" s="44"/>
      <c r="AQ45" s="32">
        <f t="shared" si="0"/>
        <v>1</v>
      </c>
    </row>
    <row r="46" spans="1:43" ht="21.75" customHeight="1">
      <c r="A46" s="16" t="s">
        <v>154</v>
      </c>
      <c r="B46" s="41"/>
      <c r="C46" s="41"/>
      <c r="D46" s="41"/>
      <c r="E46" s="41"/>
      <c r="F46" s="41"/>
      <c r="G46" s="41">
        <v>0</v>
      </c>
      <c r="H46" s="41"/>
      <c r="I46" s="41"/>
      <c r="J46" s="41"/>
      <c r="K46" s="41"/>
      <c r="L46" s="41"/>
      <c r="M46" s="41">
        <v>3</v>
      </c>
      <c r="N46" s="41"/>
      <c r="O46" s="41"/>
      <c r="P46" s="41"/>
      <c r="Q46" s="42"/>
      <c r="R46" s="40"/>
      <c r="S46" s="41"/>
      <c r="T46" s="41"/>
      <c r="U46" s="41"/>
      <c r="V46" s="41"/>
      <c r="W46" s="41"/>
      <c r="X46" s="46"/>
      <c r="Y46" s="41"/>
      <c r="Z46" s="41"/>
      <c r="AA46" s="41"/>
      <c r="AB46" s="46"/>
      <c r="AC46" s="41"/>
      <c r="AD46" s="41"/>
      <c r="AE46" s="41"/>
      <c r="AF46" s="41"/>
      <c r="AG46" s="41"/>
      <c r="AH46" s="41"/>
      <c r="AI46" s="41"/>
      <c r="AJ46" s="40"/>
      <c r="AK46" s="46"/>
      <c r="AL46" s="41"/>
      <c r="AM46" s="41"/>
      <c r="AN46" s="46"/>
      <c r="AO46" s="41"/>
      <c r="AP46" s="44"/>
      <c r="AQ46" s="32">
        <f t="shared" si="0"/>
        <v>3</v>
      </c>
    </row>
    <row r="47" spans="1:43" ht="21.75" customHeight="1">
      <c r="A47" s="16" t="s">
        <v>234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0"/>
      <c r="AK47" s="41"/>
      <c r="AL47" s="41">
        <v>2</v>
      </c>
      <c r="AM47" s="41"/>
      <c r="AN47" s="41"/>
      <c r="AO47" s="41"/>
      <c r="AP47" s="44"/>
      <c r="AQ47" s="32">
        <f>SUM(B47:AO47)</f>
        <v>2</v>
      </c>
    </row>
    <row r="48" spans="1:43" ht="21.75" customHeight="1">
      <c r="A48" s="16" t="s">
        <v>229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40"/>
      <c r="S48" s="41"/>
      <c r="T48" s="41"/>
      <c r="U48" s="41"/>
      <c r="V48" s="41"/>
      <c r="W48" s="41">
        <v>1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0"/>
      <c r="AK48" s="41"/>
      <c r="AL48" s="41"/>
      <c r="AM48" s="41"/>
      <c r="AN48" s="41"/>
      <c r="AO48" s="41"/>
      <c r="AP48" s="44"/>
      <c r="AQ48" s="32">
        <f aca="true" t="shared" si="1" ref="AQ48:AQ68">SUM(B48:AP48)</f>
        <v>1</v>
      </c>
    </row>
    <row r="49" spans="1:43" ht="21.75" customHeight="1">
      <c r="A49" s="16" t="s">
        <v>163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  <c r="R49" s="40"/>
      <c r="S49" s="41"/>
      <c r="T49" s="41"/>
      <c r="U49" s="41"/>
      <c r="V49" s="41"/>
      <c r="W49" s="41">
        <v>3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0"/>
      <c r="AK49" s="41"/>
      <c r="AL49" s="41"/>
      <c r="AM49" s="41"/>
      <c r="AN49" s="41"/>
      <c r="AO49" s="41"/>
      <c r="AP49" s="44"/>
      <c r="AQ49" s="32">
        <f t="shared" si="1"/>
        <v>3</v>
      </c>
    </row>
    <row r="50" spans="1:43" ht="21.75" customHeight="1">
      <c r="A50" s="16" t="s">
        <v>226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  <c r="R50" s="40"/>
      <c r="S50" s="41">
        <v>3</v>
      </c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0"/>
      <c r="AK50" s="41"/>
      <c r="AL50" s="41"/>
      <c r="AM50" s="41"/>
      <c r="AN50" s="41"/>
      <c r="AO50" s="41"/>
      <c r="AP50" s="44"/>
      <c r="AQ50" s="32">
        <f t="shared" si="1"/>
        <v>3</v>
      </c>
    </row>
    <row r="51" spans="1:43" ht="21.75" customHeight="1">
      <c r="A51" s="16" t="s">
        <v>142</v>
      </c>
      <c r="B51" s="41"/>
      <c r="C51" s="41"/>
      <c r="D51" s="41"/>
      <c r="E51" s="41"/>
      <c r="F51" s="41">
        <v>0</v>
      </c>
      <c r="G51" s="41"/>
      <c r="H51" s="41"/>
      <c r="I51" s="41"/>
      <c r="J51" s="41"/>
      <c r="K51" s="41">
        <v>2</v>
      </c>
      <c r="L51" s="41"/>
      <c r="M51" s="41"/>
      <c r="N51" s="41"/>
      <c r="O51" s="41"/>
      <c r="P51" s="41"/>
      <c r="Q51" s="42"/>
      <c r="R51" s="40"/>
      <c r="S51" s="41"/>
      <c r="T51" s="41"/>
      <c r="U51" s="41"/>
      <c r="V51" s="41"/>
      <c r="W51" s="41"/>
      <c r="X51" s="41"/>
      <c r="Y51" s="41"/>
      <c r="Z51" s="41"/>
      <c r="AA51" s="41"/>
      <c r="AB51" s="41">
        <v>3</v>
      </c>
      <c r="AC51" s="41"/>
      <c r="AD51" s="41"/>
      <c r="AE51" s="41"/>
      <c r="AF51" s="41"/>
      <c r="AG51" s="41"/>
      <c r="AH51" s="41"/>
      <c r="AI51" s="41"/>
      <c r="AJ51" s="40"/>
      <c r="AK51" s="41"/>
      <c r="AL51" s="41"/>
      <c r="AM51" s="41"/>
      <c r="AN51" s="41"/>
      <c r="AO51" s="41"/>
      <c r="AP51" s="44"/>
      <c r="AQ51" s="32">
        <f t="shared" si="1"/>
        <v>5</v>
      </c>
    </row>
    <row r="52" spans="1:43" ht="21.75" customHeight="1">
      <c r="A52" s="16" t="s">
        <v>208</v>
      </c>
      <c r="B52" s="41"/>
      <c r="C52" s="41">
        <v>1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2"/>
      <c r="R52" s="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0"/>
      <c r="AK52" s="41"/>
      <c r="AL52" s="41"/>
      <c r="AM52" s="41"/>
      <c r="AN52" s="41"/>
      <c r="AO52" s="41"/>
      <c r="AP52" s="44"/>
      <c r="AQ52" s="32">
        <f t="shared" si="1"/>
        <v>1</v>
      </c>
    </row>
    <row r="53" spans="1:43" ht="21.75" customHeight="1">
      <c r="A53" s="16" t="s">
        <v>34</v>
      </c>
      <c r="B53" s="41"/>
      <c r="C53" s="41">
        <v>0</v>
      </c>
      <c r="D53" s="41">
        <v>3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40"/>
      <c r="S53" s="41"/>
      <c r="T53" s="41"/>
      <c r="U53" s="41"/>
      <c r="V53" s="41"/>
      <c r="W53" s="41"/>
      <c r="X53" s="41"/>
      <c r="Y53" s="41"/>
      <c r="Z53" s="41"/>
      <c r="AA53" s="41">
        <v>3</v>
      </c>
      <c r="AB53" s="41"/>
      <c r="AC53" s="41"/>
      <c r="AD53" s="41"/>
      <c r="AE53" s="41"/>
      <c r="AF53" s="41">
        <v>1</v>
      </c>
      <c r="AG53" s="41">
        <v>1</v>
      </c>
      <c r="AH53" s="41"/>
      <c r="AI53" s="41"/>
      <c r="AJ53" s="40"/>
      <c r="AK53" s="41"/>
      <c r="AL53" s="41"/>
      <c r="AM53" s="41"/>
      <c r="AN53" s="41">
        <v>1</v>
      </c>
      <c r="AO53" s="41"/>
      <c r="AP53" s="44"/>
      <c r="AQ53" s="32">
        <f t="shared" si="1"/>
        <v>9</v>
      </c>
    </row>
    <row r="54" spans="1:43" ht="21.75" customHeight="1">
      <c r="A54" s="16" t="s">
        <v>218</v>
      </c>
      <c r="B54" s="41"/>
      <c r="C54" s="41"/>
      <c r="D54" s="41"/>
      <c r="E54" s="41">
        <v>2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0"/>
      <c r="AK54" s="41"/>
      <c r="AL54" s="41"/>
      <c r="AM54" s="41"/>
      <c r="AN54" s="41"/>
      <c r="AO54" s="41"/>
      <c r="AP54" s="44"/>
      <c r="AQ54" s="32">
        <f t="shared" si="1"/>
        <v>2</v>
      </c>
    </row>
    <row r="55" spans="1:43" ht="21.75" customHeight="1">
      <c r="A55" s="16" t="s">
        <v>87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>
        <v>0</v>
      </c>
      <c r="M55" s="41"/>
      <c r="N55" s="41">
        <v>0</v>
      </c>
      <c r="O55" s="41"/>
      <c r="P55" s="41"/>
      <c r="Q55" s="42"/>
      <c r="R55" s="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0"/>
      <c r="AK55" s="41"/>
      <c r="AL55" s="41"/>
      <c r="AM55" s="41"/>
      <c r="AN55" s="41"/>
      <c r="AO55" s="41"/>
      <c r="AP55" s="44"/>
      <c r="AQ55" s="32">
        <f t="shared" si="1"/>
        <v>0</v>
      </c>
    </row>
    <row r="56" spans="1:43" ht="21.75" customHeight="1">
      <c r="A56" s="16" t="s">
        <v>231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0"/>
      <c r="S56" s="41"/>
      <c r="T56" s="41"/>
      <c r="U56" s="41"/>
      <c r="V56" s="41"/>
      <c r="W56" s="41"/>
      <c r="X56" s="41"/>
      <c r="Y56" s="41"/>
      <c r="Z56" s="41">
        <v>1</v>
      </c>
      <c r="AA56" s="41"/>
      <c r="AB56" s="41"/>
      <c r="AC56" s="41"/>
      <c r="AD56" s="41"/>
      <c r="AE56" s="41"/>
      <c r="AF56" s="41"/>
      <c r="AG56" s="41"/>
      <c r="AH56" s="41"/>
      <c r="AI56" s="41"/>
      <c r="AJ56" s="40"/>
      <c r="AK56" s="41"/>
      <c r="AL56" s="41"/>
      <c r="AM56" s="41"/>
      <c r="AN56" s="41"/>
      <c r="AO56" s="41"/>
      <c r="AP56" s="44"/>
      <c r="AQ56" s="32">
        <f t="shared" si="1"/>
        <v>1</v>
      </c>
    </row>
    <row r="57" spans="1:43" ht="21.75" customHeight="1">
      <c r="A57" s="16" t="s">
        <v>233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>
        <v>1</v>
      </c>
      <c r="AF57" s="41"/>
      <c r="AG57" s="41"/>
      <c r="AH57" s="41"/>
      <c r="AI57" s="41"/>
      <c r="AJ57" s="40"/>
      <c r="AK57" s="41"/>
      <c r="AL57" s="41"/>
      <c r="AM57" s="41"/>
      <c r="AN57" s="41"/>
      <c r="AO57" s="41"/>
      <c r="AP57" s="44"/>
      <c r="AQ57" s="32">
        <f t="shared" si="1"/>
        <v>1</v>
      </c>
    </row>
    <row r="58" spans="1:43" ht="21.75" customHeight="1">
      <c r="A58" s="16" t="s">
        <v>235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0"/>
      <c r="AK58" s="41"/>
      <c r="AL58" s="41">
        <v>1</v>
      </c>
      <c r="AM58" s="41"/>
      <c r="AN58" s="41"/>
      <c r="AO58" s="41"/>
      <c r="AP58" s="44"/>
      <c r="AQ58" s="32">
        <f t="shared" si="1"/>
        <v>1</v>
      </c>
    </row>
    <row r="59" spans="1:43" ht="21.75" customHeight="1">
      <c r="A59" s="16" t="s">
        <v>225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40">
        <v>1</v>
      </c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0"/>
      <c r="AK59" s="41"/>
      <c r="AL59" s="41"/>
      <c r="AM59" s="41"/>
      <c r="AN59" s="41"/>
      <c r="AO59" s="41"/>
      <c r="AP59" s="44"/>
      <c r="AQ59" s="32">
        <f t="shared" si="1"/>
        <v>1</v>
      </c>
    </row>
    <row r="60" spans="1:43" ht="21.75" customHeight="1">
      <c r="A60" s="16" t="s">
        <v>232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/>
      <c r="R60" s="4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>
        <v>2</v>
      </c>
      <c r="AF60" s="41"/>
      <c r="AG60" s="41"/>
      <c r="AH60" s="41"/>
      <c r="AI60" s="41"/>
      <c r="AJ60" s="40"/>
      <c r="AK60" s="41"/>
      <c r="AL60" s="41"/>
      <c r="AM60" s="41"/>
      <c r="AN60" s="41"/>
      <c r="AO60" s="41"/>
      <c r="AP60" s="44"/>
      <c r="AQ60" s="32">
        <f t="shared" si="1"/>
        <v>2</v>
      </c>
    </row>
    <row r="61" spans="1:43" ht="21.75" customHeight="1">
      <c r="A61" s="16" t="s">
        <v>64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>
        <v>2</v>
      </c>
      <c r="P61" s="41"/>
      <c r="Q61" s="42"/>
      <c r="R61" s="4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0"/>
      <c r="AK61" s="41"/>
      <c r="AL61" s="41"/>
      <c r="AM61" s="41"/>
      <c r="AN61" s="41"/>
      <c r="AO61" s="41"/>
      <c r="AP61" s="44"/>
      <c r="AQ61" s="32">
        <f t="shared" si="1"/>
        <v>2</v>
      </c>
    </row>
    <row r="62" spans="1:43" ht="21.75" customHeight="1">
      <c r="A62" s="16" t="s">
        <v>113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  <c r="R62" s="40"/>
      <c r="S62" s="41"/>
      <c r="T62" s="41"/>
      <c r="U62" s="41"/>
      <c r="V62" s="41"/>
      <c r="W62" s="41"/>
      <c r="X62" s="41"/>
      <c r="Y62" s="41"/>
      <c r="Z62" s="41">
        <v>3</v>
      </c>
      <c r="AA62" s="41"/>
      <c r="AB62" s="41"/>
      <c r="AC62" s="41">
        <v>3</v>
      </c>
      <c r="AD62" s="41"/>
      <c r="AE62" s="41"/>
      <c r="AF62" s="41"/>
      <c r="AG62" s="41"/>
      <c r="AH62" s="41"/>
      <c r="AI62" s="41">
        <v>2</v>
      </c>
      <c r="AJ62" s="40"/>
      <c r="AK62" s="41"/>
      <c r="AL62" s="41"/>
      <c r="AM62" s="41"/>
      <c r="AN62" s="41"/>
      <c r="AO62" s="41"/>
      <c r="AP62" s="44"/>
      <c r="AQ62" s="32">
        <f t="shared" si="1"/>
        <v>8</v>
      </c>
    </row>
    <row r="63" spans="1:43" ht="21.75" customHeight="1">
      <c r="A63" s="16" t="s">
        <v>224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>
        <v>1</v>
      </c>
      <c r="Q63" s="42"/>
      <c r="R63" s="4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0"/>
      <c r="AK63" s="41"/>
      <c r="AL63" s="41"/>
      <c r="AM63" s="41"/>
      <c r="AN63" s="41"/>
      <c r="AO63" s="41"/>
      <c r="AP63" s="44"/>
      <c r="AQ63" s="32">
        <f t="shared" si="1"/>
        <v>1</v>
      </c>
    </row>
    <row r="64" spans="1:43" ht="21.75" customHeight="1">
      <c r="A64" s="16" t="s">
        <v>146</v>
      </c>
      <c r="B64" s="41"/>
      <c r="C64" s="41"/>
      <c r="D64" s="41"/>
      <c r="E64" s="41"/>
      <c r="F64" s="41"/>
      <c r="G64" s="41"/>
      <c r="H64" s="41">
        <v>2</v>
      </c>
      <c r="I64" s="41"/>
      <c r="J64" s="41"/>
      <c r="K64" s="41"/>
      <c r="L64" s="41"/>
      <c r="M64" s="41"/>
      <c r="N64" s="41"/>
      <c r="O64" s="41"/>
      <c r="P64" s="41"/>
      <c r="Q64" s="42"/>
      <c r="R64" s="40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0"/>
      <c r="AK64" s="41"/>
      <c r="AL64" s="41"/>
      <c r="AM64" s="41"/>
      <c r="AN64" s="41"/>
      <c r="AO64" s="41"/>
      <c r="AP64" s="44"/>
      <c r="AQ64" s="32">
        <f t="shared" si="1"/>
        <v>2</v>
      </c>
    </row>
    <row r="65" spans="1:43" ht="21.75" customHeight="1">
      <c r="A65" s="16" t="s">
        <v>84</v>
      </c>
      <c r="B65" s="41"/>
      <c r="C65" s="41"/>
      <c r="D65" s="41">
        <v>1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  <c r="R65" s="40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0"/>
      <c r="AK65" s="41"/>
      <c r="AL65" s="41"/>
      <c r="AM65" s="41"/>
      <c r="AN65" s="41"/>
      <c r="AO65" s="41"/>
      <c r="AP65" s="44"/>
      <c r="AQ65" s="32">
        <f t="shared" si="1"/>
        <v>1</v>
      </c>
    </row>
    <row r="66" spans="1:43" ht="21.75" customHeight="1">
      <c r="A66" s="16" t="s">
        <v>175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  <c r="R66" s="40"/>
      <c r="S66" s="41"/>
      <c r="T66" s="41"/>
      <c r="U66" s="41"/>
      <c r="V66" s="41">
        <v>2</v>
      </c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0"/>
      <c r="AK66" s="41"/>
      <c r="AL66" s="41"/>
      <c r="AM66" s="41"/>
      <c r="AN66" s="41"/>
      <c r="AO66" s="41"/>
      <c r="AP66" s="44">
        <v>3</v>
      </c>
      <c r="AQ66" s="32">
        <f t="shared" si="1"/>
        <v>5</v>
      </c>
    </row>
    <row r="67" spans="1:43" ht="21.75" customHeight="1">
      <c r="A67" s="16" t="s">
        <v>156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>
        <v>3</v>
      </c>
      <c r="O67" s="41"/>
      <c r="P67" s="41"/>
      <c r="Q67" s="42"/>
      <c r="R67" s="40">
        <v>2</v>
      </c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>
        <v>3</v>
      </c>
      <c r="AI67" s="41"/>
      <c r="AJ67" s="40"/>
      <c r="AK67" s="41"/>
      <c r="AL67" s="41"/>
      <c r="AM67" s="41"/>
      <c r="AN67" s="41"/>
      <c r="AO67" s="41">
        <v>1</v>
      </c>
      <c r="AP67" s="44"/>
      <c r="AQ67" s="32">
        <f t="shared" si="1"/>
        <v>9</v>
      </c>
    </row>
    <row r="68" spans="1:43" ht="21.75" customHeight="1">
      <c r="A68" s="16" t="s">
        <v>55</v>
      </c>
      <c r="B68" s="89">
        <v>3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90"/>
      <c r="R68" s="91"/>
      <c r="S68" s="89"/>
      <c r="T68" s="89"/>
      <c r="U68" s="89"/>
      <c r="V68" s="89"/>
      <c r="W68" s="89"/>
      <c r="X68" s="89">
        <v>3</v>
      </c>
      <c r="Y68" s="89"/>
      <c r="Z68" s="89"/>
      <c r="AA68" s="89"/>
      <c r="AB68" s="89">
        <v>1</v>
      </c>
      <c r="AC68" s="89"/>
      <c r="AD68" s="89"/>
      <c r="AE68" s="89"/>
      <c r="AF68" s="89">
        <v>2</v>
      </c>
      <c r="AG68" s="89"/>
      <c r="AH68" s="89">
        <v>1</v>
      </c>
      <c r="AI68" s="89"/>
      <c r="AJ68" s="91">
        <v>1</v>
      </c>
      <c r="AK68" s="89">
        <v>3</v>
      </c>
      <c r="AL68" s="89"/>
      <c r="AM68" s="89"/>
      <c r="AN68" s="89">
        <v>2</v>
      </c>
      <c r="AO68" s="89">
        <v>2</v>
      </c>
      <c r="AP68" s="34"/>
      <c r="AQ68" s="33">
        <f t="shared" si="1"/>
        <v>18</v>
      </c>
    </row>
    <row r="69" ht="21.75" customHeight="1"/>
    <row r="70" spans="1:43" ht="32.25" customHeight="1">
      <c r="A70" s="245" t="s">
        <v>245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</row>
    <row r="71" spans="1:43" ht="32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1:43" ht="37.5" customHeight="1">
      <c r="A72" s="245" t="s">
        <v>246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</row>
    <row r="73" spans="1:43" ht="37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1:43" ht="32.25" customHeight="1">
      <c r="A74" s="244" t="s">
        <v>238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</row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</sheetData>
  <mergeCells count="24">
    <mergeCell ref="A74:AQ74"/>
    <mergeCell ref="A70:AQ70"/>
    <mergeCell ref="B6:C6"/>
    <mergeCell ref="D6:E6"/>
    <mergeCell ref="F6:G6"/>
    <mergeCell ref="N6:O6"/>
    <mergeCell ref="X6:Z6"/>
    <mergeCell ref="AA6:AC6"/>
    <mergeCell ref="H6:I6"/>
    <mergeCell ref="P6:Q6"/>
    <mergeCell ref="B1:AQ1"/>
    <mergeCell ref="A72:AQ72"/>
    <mergeCell ref="AD6:AF6"/>
    <mergeCell ref="R5:AI5"/>
    <mergeCell ref="AQ5:AQ7"/>
    <mergeCell ref="AJ5:AO5"/>
    <mergeCell ref="R6:T6"/>
    <mergeCell ref="U6:W6"/>
    <mergeCell ref="AG6:AI6"/>
    <mergeCell ref="A4:AQ4"/>
    <mergeCell ref="B5:Q5"/>
    <mergeCell ref="A5:A6"/>
    <mergeCell ref="J6:K6"/>
    <mergeCell ref="L6:M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Gorbik</cp:lastModifiedBy>
  <dcterms:created xsi:type="dcterms:W3CDTF">1996-10-08T23:32:33Z</dcterms:created>
  <dcterms:modified xsi:type="dcterms:W3CDTF">2009-03-10T09:28:53Z</dcterms:modified>
  <cp:category/>
  <cp:version/>
  <cp:contentType/>
  <cp:contentStatus/>
</cp:coreProperties>
</file>